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externe\Entwicklungsbank\Intern\SIS\7. Stakeholder Engagement\3. International\1. NGOs\Portfolio Overview\"/>
    </mc:Choice>
  </mc:AlternateContent>
  <xr:revisionPtr revIDLastSave="0" documentId="13_ncr:1_{4392AEEC-760D-4285-BF59-EDAC7BD9ADB8}" xr6:coauthVersionLast="47" xr6:coauthVersionMax="47" xr10:uidLastSave="{00000000-0000-0000-0000-000000000000}"/>
  <bookViews>
    <workbookView xWindow="32475" yWindow="3090" windowWidth="21600" windowHeight="11295" xr2:uid="{00000000-000D-0000-FFFF-FFFF00000000}"/>
  </bookViews>
  <sheets>
    <sheet name="Portfolio" sheetId="22" r:id="rId1"/>
    <sheet name="Vorlage_Kopf" sheetId="5" state="hidden" r:id="rId2"/>
    <sheet name="Vorlage_AktuelleProjekte" sheetId="19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<sst xmlns="http://schemas.openxmlformats.org/spreadsheetml/2006/main" count="1760" uniqueCount="282">
  <si>
    <t>Projektbezeichnung</t>
  </si>
  <si>
    <t>Risikoland</t>
  </si>
  <si>
    <t>in EUR</t>
  </si>
  <si>
    <t>Projekt-
nummer</t>
  </si>
  <si>
    <t>SUMMENZEILE</t>
  </si>
  <si>
    <t>in Währung</t>
  </si>
  <si>
    <t>Vertrags-
unterschrift</t>
  </si>
  <si>
    <t>Hauptsektor</t>
  </si>
  <si>
    <t>On-Balance</t>
  </si>
  <si>
    <t>Land / Region</t>
  </si>
  <si>
    <t>Zielregion</t>
  </si>
  <si>
    <t>Subsektor</t>
  </si>
  <si>
    <t xml:space="preserve">Bilanzwert zum Stichtag in EUR </t>
  </si>
  <si>
    <t xml:space="preserve">Kommitierter Betrag zum Stichtag in EUR </t>
  </si>
  <si>
    <t>Obligoabbau (Konditionen aus EBAS)</t>
  </si>
  <si>
    <t>Ratentakt</t>
  </si>
  <si>
    <t>Nr.</t>
  </si>
  <si>
    <t>Art</t>
  </si>
  <si>
    <t>LDC in
Prozent</t>
  </si>
  <si>
    <t>LDC vom
Vertragsvolumen</t>
  </si>
  <si>
    <t>Anteil in
Prozent</t>
  </si>
  <si>
    <t>Kontinent
Region</t>
  </si>
  <si>
    <t>Raten-
anzahl</t>
  </si>
  <si>
    <t>erste
Rate</t>
  </si>
  <si>
    <t>Laufzeitende
/ letzte Rate</t>
  </si>
  <si>
    <t>WHR</t>
  </si>
  <si>
    <t>Obligoabbau (Beträge in EUR)</t>
  </si>
  <si>
    <t>Vertragswert</t>
  </si>
  <si>
    <t>Ziehungs-
ende</t>
  </si>
  <si>
    <t>USD-Kurs zum Stichtag:</t>
  </si>
  <si>
    <t>Subsektoren</t>
  </si>
  <si>
    <t>Land-Informationen</t>
  </si>
  <si>
    <t>noch nicht ausgenützter Betrag in EUR</t>
  </si>
  <si>
    <t>Schadens-
zahlungen
in EUR</t>
  </si>
  <si>
    <t>IF-Manager</t>
  </si>
  <si>
    <t xml:space="preserve"> Kommentar / Statusverlauf</t>
  </si>
  <si>
    <t>…</t>
  </si>
  <si>
    <t>EUR</t>
  </si>
  <si>
    <t>USD</t>
  </si>
  <si>
    <t>ProCredit Holding</t>
  </si>
  <si>
    <t>AccessBank Aserbaidschan</t>
  </si>
  <si>
    <t>AccessBank Aserbaidschan Treuhandbeteiligung</t>
  </si>
  <si>
    <t>DemirBank</t>
  </si>
  <si>
    <t>SREI Equipment Finance Limited</t>
  </si>
  <si>
    <t>BOAD</t>
  </si>
  <si>
    <t>Peru</t>
  </si>
  <si>
    <t>LAAD</t>
  </si>
  <si>
    <t>Chase Bank (Kenya) Limited</t>
  </si>
  <si>
    <t>Wireless Montenegro d.o.o.</t>
  </si>
  <si>
    <t>Montenegro</t>
  </si>
  <si>
    <t>TSKB</t>
  </si>
  <si>
    <t>SEKEM</t>
  </si>
  <si>
    <t>Irrawaddy Green Towers</t>
  </si>
  <si>
    <t>Myanmar</t>
  </si>
  <si>
    <t>CAMIF II LP</t>
  </si>
  <si>
    <t>Eastern Bank PLC.</t>
  </si>
  <si>
    <t>PT Mitra Multidimensi Sejahtera</t>
  </si>
  <si>
    <t>AOFI Serbian Export Credit And Insurance Agency</t>
  </si>
  <si>
    <t>TAQA Arabia for Solar Energy SAE</t>
  </si>
  <si>
    <t>RIMA Industrial S.A.</t>
  </si>
  <si>
    <t>Horus Solar Energy SAE (Alcazar 3)</t>
  </si>
  <si>
    <t>Aten Solar Energy SAE (Alcazar 4)</t>
  </si>
  <si>
    <t>Facility for Energy Inclusion (FEI)</t>
  </si>
  <si>
    <t>Facility for Energy Inclusion (FEI ON-Grid)</t>
  </si>
  <si>
    <t>AS Group</t>
  </si>
  <si>
    <t>Ecuador</t>
  </si>
  <si>
    <t>Khan Bank</t>
  </si>
  <si>
    <t>Letshego</t>
  </si>
  <si>
    <t>Belgrade WtE</t>
  </si>
  <si>
    <t>Solar Assets Maldives Private Limited (“SAM”), Malediven</t>
  </si>
  <si>
    <t>Eastern and Southern African Trade and Development Bank (TDB)</t>
  </si>
  <si>
    <t>Simbabwe</t>
  </si>
  <si>
    <t>SHP Kuyuma</t>
  </si>
  <si>
    <t>Satin Creditcare Network Limited</t>
  </si>
  <si>
    <t>ASA International</t>
  </si>
  <si>
    <t>Produbanco</t>
  </si>
  <si>
    <t>Shriram Finance Limited</t>
  </si>
  <si>
    <t>Hlyniany 2</t>
  </si>
  <si>
    <t>Ukraine</t>
  </si>
  <si>
    <t>Hidroenergija Montenegro d.o.o.</t>
  </si>
  <si>
    <t>UMKA DOO</t>
  </si>
  <si>
    <t>ETC Group</t>
  </si>
  <si>
    <t>Acceso Crediticio</t>
  </si>
  <si>
    <t>Sunfunder SET</t>
  </si>
  <si>
    <t>European Financing Partners VI (EFP VI), inkl. COVID facility</t>
  </si>
  <si>
    <t>Locfund Next</t>
  </si>
  <si>
    <t>Annapurna Finance Pvt. Ltd (AFPL)</t>
  </si>
  <si>
    <t>Sathapana Bank Plc.</t>
  </si>
  <si>
    <t>Maheshtala Waste Water Mgmt</t>
  </si>
  <si>
    <t>AMPIN Energy</t>
  </si>
  <si>
    <t>Metalfer Steel Mill</t>
  </si>
  <si>
    <t>Triveni Renewables Pvt Ltd</t>
  </si>
  <si>
    <t>Krivaca WPP</t>
  </si>
  <si>
    <t>CreditAccess Grameen</t>
  </si>
  <si>
    <t>Gravita</t>
  </si>
  <si>
    <t>Energy Vision</t>
  </si>
  <si>
    <t>FEI Off-Grid Energy Access Fund (OGEF)</t>
  </si>
  <si>
    <t>VinFast Trading and Production Joint Stock Company</t>
  </si>
  <si>
    <t>Vietnam</t>
  </si>
  <si>
    <t>LAGreen - Latin American Green Bond Fund</t>
  </si>
  <si>
    <t>Agra Waste Water Management Pvt. Ltd.</t>
  </si>
  <si>
    <t>Q Collection Pte Ltd.</t>
  </si>
  <si>
    <t>SQ Celsius</t>
  </si>
  <si>
    <t>JAFFA DOO CRVENKA</t>
  </si>
  <si>
    <t>Badsha Textiles Limited</t>
  </si>
  <si>
    <t>Drena Dairy</t>
  </si>
  <si>
    <t>Kosovo</t>
  </si>
  <si>
    <t>Shore Cap II</t>
  </si>
  <si>
    <t>SEAF Caucasus Growth Fund</t>
  </si>
  <si>
    <t>WWB Capital Partners, L.P.</t>
  </si>
  <si>
    <t>Dolma Impact Fund</t>
  </si>
  <si>
    <t>Ascent Capital-Rift Valley Fund I</t>
  </si>
  <si>
    <t>The Enterprise Expansion Fund (ENEF)</t>
  </si>
  <si>
    <t>Caucasus Clean Energy Fund I</t>
  </si>
  <si>
    <t>Africa Renewable Energy Fund</t>
  </si>
  <si>
    <t>Frontier Energy II</t>
  </si>
  <si>
    <t>The Cambodia-Laos-Myanmar Development Fund II - CLMDF2</t>
  </si>
  <si>
    <t>Adenia Capital IV</t>
  </si>
  <si>
    <t>Shore Cap III (SCIII)</t>
  </si>
  <si>
    <t>Catalyst MENA Clean Energy Fund</t>
  </si>
  <si>
    <t>Central European Fund of Funds</t>
  </si>
  <si>
    <t>Maghreb Private Equity Fund IV</t>
  </si>
  <si>
    <t>Gutmann OeEB Impact Fund</t>
  </si>
  <si>
    <t>AfricInvest IV</t>
  </si>
  <si>
    <t>African Renewable Energy Fund II</t>
  </si>
  <si>
    <t>SUSI Asia Energy Transition Fund (SAETF)</t>
  </si>
  <si>
    <t>Alcazar Energy Partners II</t>
  </si>
  <si>
    <t>Evolution III</t>
  </si>
  <si>
    <t>Amethis III</t>
  </si>
  <si>
    <t>ACP OeEB Climate Impact Fund</t>
  </si>
  <si>
    <t>AAIF - Industriepark Nigeria</t>
  </si>
  <si>
    <t>AAIF - Amabo</t>
  </si>
  <si>
    <t>AAIF - Lohmann und Rauscher</t>
  </si>
  <si>
    <t>AAIF - RP Global</t>
  </si>
  <si>
    <t>AAIF - Biotan</t>
  </si>
  <si>
    <t>AAIF - Voltares</t>
  </si>
  <si>
    <t>International climate finance according to UNFCCC</t>
  </si>
  <si>
    <t>Sector</t>
  </si>
  <si>
    <t xml:space="preserve">Project country </t>
  </si>
  <si>
    <t>Region</t>
  </si>
  <si>
    <t>Country Information</t>
  </si>
  <si>
    <t>Type</t>
  </si>
  <si>
    <t>Main Sector</t>
  </si>
  <si>
    <t>Currency</t>
  </si>
  <si>
    <t>Contract Value</t>
  </si>
  <si>
    <t xml:space="preserve">Financial sector </t>
  </si>
  <si>
    <t>Loan</t>
  </si>
  <si>
    <t>Equity</t>
  </si>
  <si>
    <t>Fund shares</t>
  </si>
  <si>
    <t>Service</t>
  </si>
  <si>
    <t xml:space="preserve">Real sector </t>
  </si>
  <si>
    <t>Investments &amp; Financing</t>
  </si>
  <si>
    <t>Supra-regional</t>
  </si>
  <si>
    <t>India</t>
  </si>
  <si>
    <t>Bangladesh</t>
  </si>
  <si>
    <t>Azerbaijan</t>
  </si>
  <si>
    <t>Africa</t>
  </si>
  <si>
    <t>Indonesia</t>
  </si>
  <si>
    <t>Serbia</t>
  </si>
  <si>
    <t>Egypt</t>
  </si>
  <si>
    <t>Brazil</t>
  </si>
  <si>
    <t>South America</t>
  </si>
  <si>
    <t>Turkey</t>
  </si>
  <si>
    <t>Kenya</t>
  </si>
  <si>
    <t>Sub-Saharan Africa</t>
  </si>
  <si>
    <t>Private Equity</t>
  </si>
  <si>
    <t xml:space="preserve">Equity </t>
  </si>
  <si>
    <t>Nepal</t>
  </si>
  <si>
    <t>Southeast Europe</t>
  </si>
  <si>
    <t>Financial sector / Microfinance / SME</t>
  </si>
  <si>
    <t>No</t>
  </si>
  <si>
    <t xml:space="preserve">Yes </t>
  </si>
  <si>
    <t xml:space="preserve">Partially </t>
  </si>
  <si>
    <t>Energy / Resource efficiency / Infrastructure</t>
  </si>
  <si>
    <t>Enegry / Resource efficiency / Infrastrucure</t>
  </si>
  <si>
    <t>Agribusiness / Agriculture</t>
  </si>
  <si>
    <t>Industry</t>
  </si>
  <si>
    <t xml:space="preserve">Sub-Saharan Africa </t>
  </si>
  <si>
    <t>Southern and Eastern Asia</t>
  </si>
  <si>
    <t>Federal Republic of Nigeria</t>
  </si>
  <si>
    <t>Cameroon</t>
  </si>
  <si>
    <t>Tanzania</t>
  </si>
  <si>
    <t>Senegal</t>
  </si>
  <si>
    <t>Ethiopia</t>
  </si>
  <si>
    <t>MENA (Middle East and Northern Africa)</t>
  </si>
  <si>
    <t>Morocco, Tunisia, Algeria, Egypt</t>
  </si>
  <si>
    <t>Jordan, Morocco, Egypt, Tunisia</t>
  </si>
  <si>
    <t>Cambodia, Laos, Myanmar</t>
  </si>
  <si>
    <t>Mongolia</t>
  </si>
  <si>
    <t>South caucasus</t>
  </si>
  <si>
    <t>Central America and the Caribbean</t>
  </si>
  <si>
    <t>Cambodia</t>
  </si>
  <si>
    <t>Latin America and the Caribbean ("LAC")</t>
  </si>
  <si>
    <t>Banking and financial services</t>
  </si>
  <si>
    <t xml:space="preserve">Central Asia </t>
  </si>
  <si>
    <t xml:space="preserve">Energy / Resource efficiency / Infrastructure </t>
  </si>
  <si>
    <t>Sub-Saharan Afric</t>
  </si>
  <si>
    <t>Maledives</t>
  </si>
  <si>
    <t>Ethiopia, Uganda, Kenya, Tanzania, Rwanda, South Sudan, Burundi</t>
  </si>
  <si>
    <t xml:space="preserve">South caucasus </t>
  </si>
  <si>
    <t>Uzbekistan</t>
  </si>
  <si>
    <t xml:space="preserve">Bosnia and Herzogovina </t>
  </si>
  <si>
    <t>DRENIK ND doo Beograd</t>
  </si>
  <si>
    <t>CEE Special Situations Fund</t>
  </si>
  <si>
    <t>Financial secor / Microfinance / SME</t>
  </si>
  <si>
    <t>Financial sector</t>
  </si>
  <si>
    <t>Banco Ficohsa</t>
  </si>
  <si>
    <t>Honduras, Nicaragua</t>
  </si>
  <si>
    <t>Banco Pichincha</t>
  </si>
  <si>
    <t>Financial secor</t>
  </si>
  <si>
    <t>Aspen Treasury Ireland Ltd, Irland</t>
  </si>
  <si>
    <t>CIFI Sustainable Infrastructure Debt Fund</t>
  </si>
  <si>
    <t>Risk sub-participation</t>
  </si>
  <si>
    <t>South Africa</t>
  </si>
  <si>
    <t>Health</t>
  </si>
  <si>
    <t xml:space="preserve">Financial sector                 </t>
  </si>
  <si>
    <t>Municipal heating in Kosovo</t>
  </si>
  <si>
    <t>Genandin Peru</t>
  </si>
  <si>
    <t xml:space="preserve">EUR </t>
  </si>
  <si>
    <t xml:space="preserve">Investments % Financing </t>
  </si>
  <si>
    <t xml:space="preserve">FI-B </t>
  </si>
  <si>
    <t>FI-A</t>
  </si>
  <si>
    <t xml:space="preserve">Investments &amp; Financing </t>
  </si>
  <si>
    <t>FI-C</t>
  </si>
  <si>
    <t>Fund</t>
  </si>
  <si>
    <t>Water supply in Bosnia</t>
  </si>
  <si>
    <t xml:space="preserve">Bosnia-Herzegovina </t>
  </si>
  <si>
    <t>B</t>
  </si>
  <si>
    <t>B+</t>
  </si>
  <si>
    <t>A</t>
  </si>
  <si>
    <t>Kazakhstan</t>
  </si>
  <si>
    <t>KMF Kazakhstan</t>
  </si>
  <si>
    <t xml:space="preserve">Fund </t>
  </si>
  <si>
    <t xml:space="preserve">B </t>
  </si>
  <si>
    <t>Swimsol 2</t>
  </si>
  <si>
    <t xml:space="preserve">SIMA C&amp;I </t>
  </si>
  <si>
    <t xml:space="preserve">B+ </t>
  </si>
  <si>
    <t>Hivos-Triodos Fund</t>
  </si>
  <si>
    <t xml:space="preserve">Supra-regional </t>
  </si>
  <si>
    <t>EVF General Finance Joint Stock Company</t>
  </si>
  <si>
    <t xml:space="preserve">Southern and Eastern Asia </t>
  </si>
  <si>
    <t>Banco Promerica, S.A.</t>
  </si>
  <si>
    <t>Guatemala</t>
  </si>
  <si>
    <t xml:space="preserve">South America </t>
  </si>
  <si>
    <t>Robust International Pte. Ltd.</t>
  </si>
  <si>
    <t>Greenwave Circularity Private Limited</t>
  </si>
  <si>
    <t xml:space="preserve">Loan </t>
  </si>
  <si>
    <t>Camco REPP 2 Feeder SCSp</t>
  </si>
  <si>
    <t>Asia Alliance Bank</t>
  </si>
  <si>
    <t>Central Asia</t>
  </si>
  <si>
    <t>Paraguay</t>
  </si>
  <si>
    <t xml:space="preserve">Ueno Bank S.A. </t>
  </si>
  <si>
    <t>Project name</t>
  </si>
  <si>
    <t>Fi-C</t>
  </si>
  <si>
    <t>DWM Inclusive Finance Equity Fund II</t>
  </si>
  <si>
    <t>Georgia</t>
  </si>
  <si>
    <t>ACP OeEB Climate Impact Fund (BMK-Investment)</t>
  </si>
  <si>
    <t>Amount</t>
  </si>
  <si>
    <t>Year of contract signature</t>
  </si>
  <si>
    <t>RUB</t>
  </si>
  <si>
    <t xml:space="preserve">Interact Climate Change Facility (ICCF) I / II </t>
  </si>
  <si>
    <t>European Financing Partners V (EFP V) (inkl. COVID-19)</t>
  </si>
  <si>
    <t>E&amp;S Risk Category</t>
  </si>
  <si>
    <t>Prime Bank Bangladesh</t>
  </si>
  <si>
    <t xml:space="preserve">Bangladesh </t>
  </si>
  <si>
    <t>AAIF- ADISA Holding GmbH</t>
  </si>
  <si>
    <t>N.A.</t>
  </si>
  <si>
    <t>N/A</t>
  </si>
  <si>
    <t>OeEB Portfolio per 30.06.2026</t>
  </si>
  <si>
    <t>Lendable Fintech Credit Fund I</t>
  </si>
  <si>
    <t>European Fund for Southeast Europe (EFSE) – Development Facility</t>
  </si>
  <si>
    <t>Black Sea Trade &amp; Development Bank (BSTDB)</t>
  </si>
  <si>
    <t>Regional MSME Investment Fund for Sub-Saharan Africa (REGMIFA)</t>
  </si>
  <si>
    <t>Global Gender Smart Fund (GGSF)</t>
  </si>
  <si>
    <t xml:space="preserve">Green for Growth Fund (GGF) </t>
  </si>
  <si>
    <t>Global Climate Partnership Fund (GCPF)</t>
  </si>
  <si>
    <t>Africa Agriculture and Trade Investment Fund (AATIF)</t>
  </si>
  <si>
    <t>SANAD Fund for MSME</t>
  </si>
  <si>
    <t xml:space="preserve">eco.business Fund LAC </t>
  </si>
  <si>
    <t xml:space="preserve">eco.business Fund SSA </t>
  </si>
  <si>
    <t>Access to Clean Power Fund (ACPF)</t>
  </si>
  <si>
    <t>Energy Entrepreneurs Growth Fund (EEGF)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</si>
</sst>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0"/>
    <numFmt numFmtId="165" formatCode="_-* #,##0.000000_-;\-* #,##0.000000_-;_-* &quot;-&quot;??_-;_-@_-"/>
    <numFmt numFmtId="166" formatCode="dd/mm/yy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orpoS"/>
    </font>
    <font>
      <sz val="11"/>
      <color indexed="8"/>
      <name val="Calibri"/>
      <family val="2"/>
    </font>
    <font>
      <sz val="8"/>
      <color indexed="8"/>
      <name val="Montserrat OeKB"/>
    </font>
    <font>
      <sz val="8"/>
      <color theme="1"/>
      <name val="Montserrat OeKB"/>
    </font>
    <font>
      <sz val="8"/>
      <name val="Montserrat OeKB"/>
    </font>
    <font>
      <sz val="8"/>
      <color indexed="8"/>
      <name val="Montserrat OeKB SemiBold"/>
    </font>
    <font>
      <sz val="8"/>
      <name val="Montserrat OeKB SemiBold"/>
    </font>
    <font>
      <i/>
      <sz val="8"/>
      <color indexed="8"/>
      <name val="Montserrat OeKB SemiBold"/>
    </font>
    <font>
      <sz val="8"/>
      <color theme="0"/>
      <name val="Montserrat OeKB"/>
    </font>
    <font>
      <vertAlign val="superscript"/>
      <sz val="8"/>
      <color theme="1"/>
      <name val="Montserrat OeKB"/>
    </font>
    <font>
      <b/>
      <sz val="8"/>
      <color theme="1"/>
      <name val="Montserrat OeKB"/>
    </font>
    <font>
      <sz val="12"/>
      <color indexed="8"/>
      <name val="Montserrat OeKB SemiBold"/>
    </font>
    <font>
      <i/>
      <sz val="12"/>
      <color indexed="8"/>
      <name val="Montserrat OeKB SemiBold"/>
    </font>
    <font>
      <b/>
      <i/>
      <sz val="8"/>
      <color indexed="8"/>
      <name val="Montserrat OeKB SemiBold"/>
    </font>
    <font>
      <b/>
      <sz val="8"/>
      <color indexed="8"/>
      <name val="Montserrat OeKB SemiBold"/>
    </font>
    <font>
      <b/>
      <sz val="8"/>
      <color indexed="8"/>
      <name val="Montserrat OeKB"/>
    </font>
    <font>
      <sz val="9"/>
      <color theme="1"/>
      <name val="Montserrat OeKB"/>
    </font>
    <font>
      <sz val="9"/>
      <name val="Montserrat OeKB"/>
    </font>
    <font>
      <sz val="8"/>
      <color rgb="FFFF0000"/>
      <name val="Montserrat OeKB"/>
    </font>
    <font>
      <sz val="8"/>
      <color rgb="FF000000"/>
      <name val="Montserrat OeKB"/>
    </font>
    <font>
      <sz val="8"/>
      <color rgb="FF000000"/>
      <name val="Montserrat"/>
    </font>
    <font>
      <sz val="8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/>
        <bgColor indexed="9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" fontId="2" fillId="0" borderId="0" applyFont="0" applyFill="0" applyBorder="0" applyAlignment="0" applyProtection="0">
      <alignment wrapText="1"/>
    </xf>
    <xf numFmtId="10" fontId="2" fillId="0" borderId="0" applyFont="0" applyFill="0" applyBorder="0" applyAlignment="0" applyProtection="0">
      <alignment wrapText="1"/>
    </xf>
    <xf numFmtId="1" fontId="2" fillId="0" borderId="0" applyFont="0" applyFill="0" applyBorder="0" applyAlignment="0" applyProtection="0">
      <alignment wrapText="1"/>
    </xf>
  </cellStyleXfs>
  <cellXfs count="243">
    <xf numFmtId="0" fontId="0" fillId="0" borderId="0" xfId="0"/>
    <xf numFmtId="0" fontId="4" fillId="0" borderId="0" xfId="4" applyFont="1"/>
    <xf numFmtId="0" fontId="4" fillId="0" borderId="0" xfId="4" applyFont="1" applyAlignment="1">
      <alignment horizontal="center"/>
    </xf>
    <xf numFmtId="0" fontId="4" fillId="3" borderId="0" xfId="4" applyFont="1" applyFill="1"/>
    <xf numFmtId="0" fontId="4" fillId="3" borderId="0" xfId="4" applyFont="1" applyFill="1" applyAlignment="1">
      <alignment horizontal="center"/>
    </xf>
    <xf numFmtId="3" fontId="4" fillId="3" borderId="0" xfId="4" applyNumberFormat="1" applyFont="1" applyFill="1"/>
    <xf numFmtId="1" fontId="4" fillId="0" borderId="0" xfId="4" applyNumberFormat="1" applyFont="1"/>
    <xf numFmtId="43" fontId="6" fillId="0" borderId="30" xfId="2" applyFont="1" applyFill="1" applyBorder="1" applyAlignment="1" applyProtection="1">
      <alignment horizontal="right" vertical="top"/>
    </xf>
    <xf numFmtId="43" fontId="6" fillId="0" borderId="1" xfId="2" applyFont="1" applyFill="1" applyBorder="1" applyAlignment="1" applyProtection="1">
      <alignment horizontal="right" vertical="top"/>
    </xf>
    <xf numFmtId="166" fontId="6" fillId="0" borderId="15" xfId="2" applyNumberFormat="1" applyFont="1" applyFill="1" applyBorder="1" applyAlignment="1" applyProtection="1">
      <alignment horizontal="center" vertical="top"/>
    </xf>
    <xf numFmtId="43" fontId="6" fillId="2" borderId="40" xfId="2" applyFont="1" applyFill="1" applyBorder="1" applyAlignment="1" applyProtection="1">
      <alignment horizontal="right" vertical="top"/>
    </xf>
    <xf numFmtId="43" fontId="6" fillId="0" borderId="40" xfId="2" applyFont="1" applyFill="1" applyBorder="1" applyAlignment="1">
      <alignment horizontal="right" vertical="top"/>
    </xf>
    <xf numFmtId="3" fontId="6" fillId="0" borderId="6" xfId="4" applyNumberFormat="1" applyFont="1" applyBorder="1" applyAlignment="1">
      <alignment horizontal="center" vertical="top"/>
    </xf>
    <xf numFmtId="0" fontId="6" fillId="0" borderId="1" xfId="4" applyFont="1" applyBorder="1" applyAlignment="1">
      <alignment vertical="top"/>
    </xf>
    <xf numFmtId="14" fontId="6" fillId="0" borderId="1" xfId="4" applyNumberFormat="1" applyFont="1" applyBorder="1" applyAlignment="1">
      <alignment horizontal="center" vertical="top"/>
    </xf>
    <xf numFmtId="14" fontId="6" fillId="0" borderId="5" xfId="4" applyNumberFormat="1" applyFont="1" applyBorder="1" applyAlignment="1">
      <alignment horizontal="center" vertical="top"/>
    </xf>
    <xf numFmtId="0" fontId="6" fillId="0" borderId="6" xfId="4" applyFont="1" applyBorder="1" applyAlignment="1">
      <alignment horizontal="center" vertical="top"/>
    </xf>
    <xf numFmtId="0" fontId="7" fillId="0" borderId="18" xfId="4" applyFont="1" applyBorder="1" applyAlignment="1">
      <alignment horizontal="center" vertical="center" wrapText="1"/>
    </xf>
    <xf numFmtId="0" fontId="7" fillId="0" borderId="36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 wrapText="1"/>
    </xf>
    <xf numFmtId="0" fontId="7" fillId="0" borderId="59" xfId="4" applyFont="1" applyBorder="1" applyAlignment="1">
      <alignment horizontal="center" vertical="center" wrapText="1"/>
    </xf>
    <xf numFmtId="0" fontId="7" fillId="0" borderId="42" xfId="4" applyFont="1" applyBorder="1" applyAlignment="1">
      <alignment horizontal="center" vertical="center"/>
    </xf>
    <xf numFmtId="0" fontId="7" fillId="0" borderId="43" xfId="4" applyFont="1" applyBorder="1" applyAlignment="1">
      <alignment horizontal="center" vertical="center" wrapText="1"/>
    </xf>
    <xf numFmtId="0" fontId="7" fillId="0" borderId="50" xfId="4" applyFont="1" applyBorder="1" applyAlignment="1">
      <alignment horizontal="center" vertical="center"/>
    </xf>
    <xf numFmtId="0" fontId="7" fillId="0" borderId="54" xfId="4" applyFont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center"/>
    </xf>
    <xf numFmtId="0" fontId="7" fillId="2" borderId="34" xfId="4" applyFont="1" applyFill="1" applyBorder="1" applyAlignment="1">
      <alignment horizontal="center" vertical="center"/>
    </xf>
    <xf numFmtId="0" fontId="7" fillId="4" borderId="31" xfId="4" applyFont="1" applyFill="1" applyBorder="1" applyAlignment="1">
      <alignment horizontal="center" vertical="center"/>
    </xf>
    <xf numFmtId="0" fontId="7" fillId="0" borderId="27" xfId="4" applyFont="1" applyBorder="1" applyAlignment="1">
      <alignment horizontal="center" vertical="center" wrapText="1"/>
    </xf>
    <xf numFmtId="0" fontId="8" fillId="0" borderId="22" xfId="4" applyFont="1" applyBorder="1" applyAlignment="1">
      <alignment horizontal="center" vertical="center" wrapText="1"/>
    </xf>
    <xf numFmtId="0" fontId="8" fillId="0" borderId="28" xfId="4" applyFont="1" applyBorder="1" applyAlignment="1">
      <alignment vertical="center" wrapText="1"/>
    </xf>
    <xf numFmtId="0" fontId="8" fillId="0" borderId="24" xfId="4" applyFont="1" applyBorder="1" applyAlignment="1">
      <alignment horizontal="center" vertical="center"/>
    </xf>
    <xf numFmtId="0" fontId="7" fillId="0" borderId="0" xfId="4" applyFont="1"/>
    <xf numFmtId="0" fontId="9" fillId="2" borderId="10" xfId="4" applyFont="1" applyFill="1" applyBorder="1" applyAlignment="1">
      <alignment horizontal="left"/>
    </xf>
    <xf numFmtId="1" fontId="7" fillId="0" borderId="10" xfId="4" applyNumberFormat="1" applyFont="1" applyBorder="1"/>
    <xf numFmtId="0" fontId="10" fillId="0" borderId="10" xfId="0" applyFont="1" applyBorder="1"/>
    <xf numFmtId="0" fontId="5" fillId="0" borderId="10" xfId="0" applyFont="1" applyBorder="1"/>
    <xf numFmtId="0" fontId="5" fillId="0" borderId="10" xfId="0" applyFont="1" applyBorder="1" applyAlignment="1">
      <alignment wrapText="1"/>
    </xf>
    <xf numFmtId="9" fontId="5" fillId="0" borderId="10" xfId="3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9" fontId="11" fillId="0" borderId="10" xfId="3" applyFont="1" applyBorder="1" applyAlignment="1">
      <alignment horizontal="right"/>
    </xf>
    <xf numFmtId="9" fontId="12" fillId="0" borderId="10" xfId="3" applyFont="1" applyFill="1" applyBorder="1" applyAlignment="1">
      <alignment horizontal="right"/>
    </xf>
    <xf numFmtId="43" fontId="12" fillId="0" borderId="10" xfId="2" applyFont="1" applyFill="1" applyBorder="1" applyAlignment="1">
      <alignment horizontal="right"/>
    </xf>
    <xf numFmtId="43" fontId="12" fillId="0" borderId="10" xfId="2" applyFont="1" applyFill="1" applyBorder="1" applyAlignment="1">
      <alignment horizontal="center"/>
    </xf>
    <xf numFmtId="43" fontId="5" fillId="0" borderId="0" xfId="2" applyFont="1" applyFill="1" applyBorder="1" applyAlignment="1">
      <alignment horizontal="right"/>
    </xf>
    <xf numFmtId="43" fontId="5" fillId="0" borderId="0" xfId="2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43" fontId="5" fillId="0" borderId="0" xfId="2" applyFont="1" applyAlignment="1"/>
    <xf numFmtId="43" fontId="5" fillId="0" borderId="0" xfId="2" applyFont="1" applyAlignment="1">
      <alignment horizontal="center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horizontal="right"/>
    </xf>
    <xf numFmtId="2" fontId="5" fillId="0" borderId="0" xfId="0" applyNumberFormat="1" applyFont="1" applyAlignment="1">
      <alignment vertical="top"/>
    </xf>
    <xf numFmtId="0" fontId="12" fillId="0" borderId="0" xfId="0" applyFont="1" applyAlignment="1">
      <alignment vertical="top"/>
    </xf>
    <xf numFmtId="0" fontId="13" fillId="2" borderId="23" xfId="4" applyFont="1" applyFill="1" applyBorder="1"/>
    <xf numFmtId="0" fontId="15" fillId="2" borderId="10" xfId="4" applyFont="1" applyFill="1" applyBorder="1" applyAlignment="1">
      <alignment horizontal="left"/>
    </xf>
    <xf numFmtId="0" fontId="7" fillId="0" borderId="63" xfId="4" applyFont="1" applyBorder="1" applyAlignment="1">
      <alignment horizontal="center" vertical="center" wrapText="1"/>
    </xf>
    <xf numFmtId="0" fontId="7" fillId="0" borderId="64" xfId="4" applyFont="1" applyBorder="1" applyAlignment="1">
      <alignment horizontal="center" vertical="center" wrapText="1"/>
    </xf>
    <xf numFmtId="0" fontId="7" fillId="2" borderId="11" xfId="4" applyFont="1" applyFill="1" applyBorder="1" applyAlignment="1">
      <alignment horizontal="center" vertical="center" wrapText="1"/>
    </xf>
    <xf numFmtId="0" fontId="7" fillId="2" borderId="34" xfId="4" applyFont="1" applyFill="1" applyBorder="1" applyAlignment="1">
      <alignment horizontal="center" vertical="center" wrapText="1"/>
    </xf>
    <xf numFmtId="0" fontId="7" fillId="4" borderId="31" xfId="4" applyFont="1" applyFill="1" applyBorder="1" applyAlignment="1">
      <alignment horizontal="center" vertical="center" wrapText="1"/>
    </xf>
    <xf numFmtId="43" fontId="5" fillId="0" borderId="0" xfId="2" applyFont="1" applyAlignment="1">
      <alignment wrapText="1"/>
    </xf>
    <xf numFmtId="43" fontId="5" fillId="0" borderId="0" xfId="2" applyFont="1" applyAlignment="1">
      <alignment horizontal="center" wrapText="1"/>
    </xf>
    <xf numFmtId="1" fontId="6" fillId="0" borderId="2" xfId="4" applyNumberFormat="1" applyFont="1" applyBorder="1" applyAlignment="1">
      <alignment horizontal="right" vertical="top"/>
    </xf>
    <xf numFmtId="0" fontId="6" fillId="0" borderId="3" xfId="4" applyFont="1" applyBorder="1" applyAlignment="1">
      <alignment horizontal="left" vertical="top"/>
    </xf>
    <xf numFmtId="0" fontId="6" fillId="0" borderId="16" xfId="4" applyFont="1" applyBorder="1" applyAlignment="1">
      <alignment horizontal="left" vertical="top"/>
    </xf>
    <xf numFmtId="0" fontId="6" fillId="0" borderId="60" xfId="4" applyFont="1" applyBorder="1" applyAlignment="1">
      <alignment vertical="top"/>
    </xf>
    <xf numFmtId="0" fontId="6" fillId="0" borderId="3" xfId="4" applyFont="1" applyBorder="1" applyAlignment="1">
      <alignment vertical="top"/>
    </xf>
    <xf numFmtId="0" fontId="6" fillId="0" borderId="16" xfId="4" applyFont="1" applyBorder="1" applyAlignment="1">
      <alignment vertical="top"/>
    </xf>
    <xf numFmtId="0" fontId="6" fillId="0" borderId="44" xfId="4" applyFont="1" applyBorder="1" applyAlignment="1">
      <alignment vertical="top"/>
    </xf>
    <xf numFmtId="10" fontId="6" fillId="0" borderId="45" xfId="3" applyNumberFormat="1" applyFont="1" applyFill="1" applyBorder="1" applyAlignment="1">
      <alignment horizontal="right" vertical="top"/>
    </xf>
    <xf numFmtId="0" fontId="6" fillId="0" borderId="51" xfId="4" applyFont="1" applyBorder="1" applyAlignment="1">
      <alignment vertical="top"/>
    </xf>
    <xf numFmtId="10" fontId="6" fillId="0" borderId="45" xfId="4" applyNumberFormat="1" applyFont="1" applyBorder="1" applyAlignment="1">
      <alignment horizontal="right" vertical="top"/>
    </xf>
    <xf numFmtId="10" fontId="6" fillId="0" borderId="55" xfId="3" applyNumberFormat="1" applyFont="1" applyFill="1" applyBorder="1" applyAlignment="1">
      <alignment horizontal="right" vertical="top"/>
    </xf>
    <xf numFmtId="10" fontId="6" fillId="0" borderId="2" xfId="3" applyNumberFormat="1" applyFont="1" applyFill="1" applyBorder="1" applyAlignment="1">
      <alignment horizontal="right" vertical="top"/>
    </xf>
    <xf numFmtId="43" fontId="6" fillId="0" borderId="16" xfId="2" applyFont="1" applyFill="1" applyBorder="1" applyAlignment="1">
      <alignment horizontal="right" vertical="top"/>
    </xf>
    <xf numFmtId="14" fontId="6" fillId="0" borderId="39" xfId="4" applyNumberFormat="1" applyFont="1" applyBorder="1" applyAlignment="1">
      <alignment horizontal="center" vertical="top"/>
    </xf>
    <xf numFmtId="14" fontId="6" fillId="0" borderId="2" xfId="4" applyNumberFormat="1" applyFont="1" applyBorder="1" applyAlignment="1">
      <alignment horizontal="center" vertical="top"/>
    </xf>
    <xf numFmtId="43" fontId="6" fillId="0" borderId="3" xfId="2" applyFont="1" applyFill="1" applyBorder="1" applyAlignment="1">
      <alignment horizontal="right" vertical="top"/>
    </xf>
    <xf numFmtId="43" fontId="6" fillId="0" borderId="4" xfId="2" applyFont="1" applyFill="1" applyBorder="1" applyAlignment="1" applyProtection="1">
      <alignment horizontal="right" vertical="top"/>
    </xf>
    <xf numFmtId="43" fontId="6" fillId="0" borderId="29" xfId="2" applyFont="1" applyFill="1" applyBorder="1" applyAlignment="1" applyProtection="1">
      <alignment horizontal="right" vertical="top"/>
    </xf>
    <xf numFmtId="43" fontId="6" fillId="0" borderId="3" xfId="2" applyFont="1" applyFill="1" applyBorder="1" applyAlignment="1" applyProtection="1">
      <alignment horizontal="right" vertical="top"/>
    </xf>
    <xf numFmtId="166" fontId="6" fillId="0" borderId="16" xfId="2" applyNumberFormat="1" applyFont="1" applyFill="1" applyBorder="1" applyAlignment="1" applyProtection="1">
      <alignment horizontal="center" vertical="top"/>
    </xf>
    <xf numFmtId="43" fontId="6" fillId="2" borderId="39" xfId="2" applyFont="1" applyFill="1" applyBorder="1" applyAlignment="1" applyProtection="1">
      <alignment horizontal="right" vertical="top"/>
    </xf>
    <xf numFmtId="43" fontId="6" fillId="0" borderId="39" xfId="2" applyFont="1" applyFill="1" applyBorder="1" applyAlignment="1">
      <alignment horizontal="right" vertical="top"/>
    </xf>
    <xf numFmtId="3" fontId="6" fillId="0" borderId="2" xfId="4" applyNumberFormat="1" applyFont="1" applyBorder="1" applyAlignment="1">
      <alignment horizontal="center" vertical="top"/>
    </xf>
    <xf numFmtId="14" fontId="6" fillId="0" borderId="3" xfId="4" applyNumberFormat="1" applyFont="1" applyBorder="1" applyAlignment="1">
      <alignment horizontal="center" vertical="top"/>
    </xf>
    <xf numFmtId="14" fontId="6" fillId="0" borderId="4" xfId="4" applyNumberFormat="1" applyFont="1" applyBorder="1" applyAlignment="1">
      <alignment horizontal="center" vertical="top"/>
    </xf>
    <xf numFmtId="0" fontId="6" fillId="0" borderId="2" xfId="4" applyFont="1" applyBorder="1" applyAlignment="1">
      <alignment horizontal="center" vertical="top"/>
    </xf>
    <xf numFmtId="0" fontId="6" fillId="0" borderId="0" xfId="4" applyFont="1" applyAlignment="1">
      <alignment vertical="top"/>
    </xf>
    <xf numFmtId="1" fontId="6" fillId="0" borderId="6" xfId="4" applyNumberFormat="1" applyFont="1" applyBorder="1" applyAlignment="1">
      <alignment horizontal="right" vertical="top"/>
    </xf>
    <xf numFmtId="0" fontId="6" fillId="0" borderId="1" xfId="4" applyFont="1" applyBorder="1" applyAlignment="1">
      <alignment horizontal="left" vertical="top"/>
    </xf>
    <xf numFmtId="0" fontId="6" fillId="0" borderId="15" xfId="4" applyFont="1" applyBorder="1" applyAlignment="1">
      <alignment horizontal="left" vertical="top"/>
    </xf>
    <xf numFmtId="0" fontId="6" fillId="0" borderId="61" xfId="4" applyFont="1" applyBorder="1" applyAlignment="1">
      <alignment vertical="top"/>
    </xf>
    <xf numFmtId="0" fontId="6" fillId="0" borderId="15" xfId="4" applyFont="1" applyBorder="1" applyAlignment="1">
      <alignment vertical="top"/>
    </xf>
    <xf numFmtId="0" fontId="6" fillId="0" borderId="46" xfId="4" applyFont="1" applyBorder="1" applyAlignment="1">
      <alignment vertical="top"/>
    </xf>
    <xf numFmtId="10" fontId="6" fillId="0" borderId="47" xfId="3" applyNumberFormat="1" applyFont="1" applyFill="1" applyBorder="1" applyAlignment="1">
      <alignment horizontal="right" vertical="top"/>
    </xf>
    <xf numFmtId="0" fontId="6" fillId="0" borderId="52" xfId="4" applyFont="1" applyBorder="1" applyAlignment="1">
      <alignment vertical="top"/>
    </xf>
    <xf numFmtId="10" fontId="6" fillId="0" borderId="47" xfId="4" applyNumberFormat="1" applyFont="1" applyBorder="1" applyAlignment="1">
      <alignment horizontal="right" vertical="top"/>
    </xf>
    <xf numFmtId="10" fontId="6" fillId="0" borderId="56" xfId="3" applyNumberFormat="1" applyFont="1" applyFill="1" applyBorder="1" applyAlignment="1">
      <alignment horizontal="right" vertical="top"/>
    </xf>
    <xf numFmtId="10" fontId="6" fillId="0" borderId="6" xfId="3" applyNumberFormat="1" applyFont="1" applyFill="1" applyBorder="1" applyAlignment="1">
      <alignment horizontal="right" vertical="top"/>
    </xf>
    <xf numFmtId="43" fontId="6" fillId="0" borderId="15" xfId="2" applyFont="1" applyFill="1" applyBorder="1" applyAlignment="1">
      <alignment horizontal="right" vertical="top"/>
    </xf>
    <xf numFmtId="14" fontId="6" fillId="0" borderId="40" xfId="4" applyNumberFormat="1" applyFont="1" applyBorder="1" applyAlignment="1">
      <alignment horizontal="center" vertical="top"/>
    </xf>
    <xf numFmtId="14" fontId="6" fillId="0" borderId="6" xfId="4" applyNumberFormat="1" applyFont="1" applyBorder="1" applyAlignment="1">
      <alignment horizontal="center" vertical="top"/>
    </xf>
    <xf numFmtId="43" fontId="6" fillId="0" borderId="1" xfId="2" applyFont="1" applyFill="1" applyBorder="1" applyAlignment="1">
      <alignment horizontal="right" vertical="top"/>
    </xf>
    <xf numFmtId="43" fontId="6" fillId="0" borderId="5" xfId="2" applyFont="1" applyFill="1" applyBorder="1" applyAlignment="1" applyProtection="1">
      <alignment horizontal="right" vertical="top"/>
    </xf>
    <xf numFmtId="1" fontId="18" fillId="0" borderId="7" xfId="0" applyNumberFormat="1" applyFont="1" applyBorder="1" applyAlignment="1">
      <alignment horizontal="right" vertical="top"/>
    </xf>
    <xf numFmtId="0" fontId="18" fillId="0" borderId="8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18" fillId="0" borderId="13" xfId="0" applyFont="1" applyBorder="1" applyAlignment="1">
      <alignment horizontal="left" vertical="top"/>
    </xf>
    <xf numFmtId="0" fontId="18" fillId="0" borderId="14" xfId="0" applyFont="1" applyBorder="1" applyAlignment="1">
      <alignment horizontal="left" vertical="top"/>
    </xf>
    <xf numFmtId="0" fontId="18" fillId="0" borderId="62" xfId="0" applyFont="1" applyBorder="1" applyAlignment="1">
      <alignment horizontal="left" vertical="top"/>
    </xf>
    <xf numFmtId="0" fontId="18" fillId="0" borderId="35" xfId="0" applyFont="1" applyBorder="1" applyAlignment="1">
      <alignment horizontal="center" vertical="top"/>
    </xf>
    <xf numFmtId="0" fontId="18" fillId="0" borderId="48" xfId="0" applyFont="1" applyBorder="1" applyAlignment="1">
      <alignment vertical="top"/>
    </xf>
    <xf numFmtId="10" fontId="18" fillId="0" borderId="49" xfId="3" applyNumberFormat="1" applyFont="1" applyBorder="1" applyAlignment="1">
      <alignment horizontal="right" vertical="top"/>
    </xf>
    <xf numFmtId="0" fontId="18" fillId="0" borderId="53" xfId="0" applyFont="1" applyBorder="1" applyAlignment="1">
      <alignment vertical="top"/>
    </xf>
    <xf numFmtId="10" fontId="18" fillId="0" borderId="49" xfId="0" applyNumberFormat="1" applyFont="1" applyBorder="1" applyAlignment="1">
      <alignment horizontal="right" vertical="top"/>
    </xf>
    <xf numFmtId="43" fontId="18" fillId="0" borderId="53" xfId="2" applyFont="1" applyFill="1" applyBorder="1" applyAlignment="1">
      <alignment horizontal="left" vertical="top"/>
    </xf>
    <xf numFmtId="10" fontId="18" fillId="0" borderId="57" xfId="3" applyNumberFormat="1" applyFont="1" applyFill="1" applyBorder="1" applyAlignment="1">
      <alignment horizontal="right" vertical="top"/>
    </xf>
    <xf numFmtId="10" fontId="18" fillId="0" borderId="7" xfId="3" applyNumberFormat="1" applyFont="1" applyFill="1" applyBorder="1" applyAlignment="1">
      <alignment horizontal="right" vertical="top"/>
    </xf>
    <xf numFmtId="43" fontId="18" fillId="0" borderId="35" xfId="2" applyFont="1" applyFill="1" applyBorder="1" applyAlignment="1">
      <alignment horizontal="right" vertical="top"/>
    </xf>
    <xf numFmtId="43" fontId="18" fillId="0" borderId="41" xfId="2" applyFont="1" applyFill="1" applyBorder="1" applyAlignment="1">
      <alignment horizontal="right" vertical="top"/>
    </xf>
    <xf numFmtId="43" fontId="18" fillId="0" borderId="7" xfId="2" applyFont="1" applyFill="1" applyBorder="1" applyAlignment="1">
      <alignment horizontal="center" vertical="top"/>
    </xf>
    <xf numFmtId="43" fontId="18" fillId="0" borderId="8" xfId="2" applyFont="1" applyBorder="1" applyAlignment="1">
      <alignment horizontal="right" vertical="top"/>
    </xf>
    <xf numFmtId="43" fontId="18" fillId="0" borderId="9" xfId="2" applyFont="1" applyBorder="1" applyAlignment="1">
      <alignment horizontal="right" vertical="top"/>
    </xf>
    <xf numFmtId="43" fontId="19" fillId="0" borderId="30" xfId="2" applyFont="1" applyFill="1" applyBorder="1" applyAlignment="1" applyProtection="1">
      <alignment horizontal="right" vertical="top"/>
    </xf>
    <xf numFmtId="43" fontId="19" fillId="0" borderId="1" xfId="2" applyFont="1" applyFill="1" applyBorder="1" applyAlignment="1" applyProtection="1">
      <alignment horizontal="right" vertical="top"/>
    </xf>
    <xf numFmtId="166" fontId="19" fillId="0" borderId="15" xfId="2" applyNumberFormat="1" applyFont="1" applyFill="1" applyBorder="1" applyAlignment="1" applyProtection="1">
      <alignment horizontal="center" vertical="top"/>
    </xf>
    <xf numFmtId="43" fontId="19" fillId="2" borderId="40" xfId="2" applyFont="1" applyFill="1" applyBorder="1" applyAlignment="1" applyProtection="1">
      <alignment horizontal="right" vertical="top"/>
    </xf>
    <xf numFmtId="43" fontId="19" fillId="0" borderId="40" xfId="2" applyFont="1" applyFill="1" applyBorder="1" applyAlignment="1">
      <alignment horizontal="right" vertical="top"/>
    </xf>
    <xf numFmtId="3" fontId="19" fillId="0" borderId="6" xfId="4" applyNumberFormat="1" applyFont="1" applyBorder="1" applyAlignment="1">
      <alignment horizontal="center" vertical="top"/>
    </xf>
    <xf numFmtId="0" fontId="19" fillId="0" borderId="1" xfId="4" applyFont="1" applyBorder="1" applyAlignment="1">
      <alignment vertical="top"/>
    </xf>
    <xf numFmtId="14" fontId="19" fillId="0" borderId="1" xfId="4" applyNumberFormat="1" applyFont="1" applyBorder="1" applyAlignment="1">
      <alignment horizontal="center" vertical="top"/>
    </xf>
    <xf numFmtId="14" fontId="19" fillId="0" borderId="5" xfId="4" applyNumberFormat="1" applyFont="1" applyBorder="1" applyAlignment="1">
      <alignment horizontal="center" vertical="top"/>
    </xf>
    <xf numFmtId="0" fontId="19" fillId="0" borderId="6" xfId="4" applyFont="1" applyBorder="1" applyAlignment="1">
      <alignment horizontal="center" vertical="top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6" fillId="0" borderId="20" xfId="4" applyFont="1" applyBorder="1" applyAlignment="1">
      <alignment horizontal="right"/>
    </xf>
    <xf numFmtId="0" fontId="6" fillId="0" borderId="66" xfId="2" applyNumberFormat="1" applyFont="1" applyFill="1" applyBorder="1" applyAlignment="1" applyProtection="1">
      <alignment horizontal="left" vertical="top"/>
    </xf>
    <xf numFmtId="43" fontId="6" fillId="0" borderId="39" xfId="2" applyFont="1" applyFill="1" applyBorder="1" applyAlignment="1" applyProtection="1">
      <alignment horizontal="left" vertical="top" wrapText="1"/>
    </xf>
    <xf numFmtId="0" fontId="6" fillId="0" borderId="67" xfId="2" applyNumberFormat="1" applyFont="1" applyFill="1" applyBorder="1" applyAlignment="1" applyProtection="1">
      <alignment horizontal="left" vertical="top"/>
    </xf>
    <xf numFmtId="43" fontId="6" fillId="0" borderId="40" xfId="2" applyFont="1" applyFill="1" applyBorder="1" applyAlignment="1" applyProtection="1">
      <alignment horizontal="left" vertical="top" wrapText="1"/>
    </xf>
    <xf numFmtId="1" fontId="18" fillId="0" borderId="7" xfId="0" applyNumberFormat="1" applyFont="1" applyBorder="1" applyAlignment="1">
      <alignment horizontal="righ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62" xfId="0" applyFont="1" applyBorder="1" applyAlignment="1">
      <alignment horizontal="left" vertical="top" wrapText="1"/>
    </xf>
    <xf numFmtId="0" fontId="19" fillId="0" borderId="68" xfId="2" applyNumberFormat="1" applyFont="1" applyFill="1" applyBorder="1" applyAlignment="1" applyProtection="1">
      <alignment horizontal="left" vertical="top"/>
    </xf>
    <xf numFmtId="43" fontId="19" fillId="0" borderId="41" xfId="2" applyFont="1" applyFill="1" applyBorder="1" applyAlignment="1" applyProtection="1">
      <alignment horizontal="left" vertical="top" wrapText="1"/>
    </xf>
    <xf numFmtId="43" fontId="5" fillId="0" borderId="0" xfId="2" applyFont="1"/>
    <xf numFmtId="49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vertical="top" wrapText="1"/>
    </xf>
    <xf numFmtId="0" fontId="18" fillId="0" borderId="35" xfId="0" applyFont="1" applyBorder="1" applyAlignment="1">
      <alignment horizontal="left" vertical="top"/>
    </xf>
    <xf numFmtId="165" fontId="20" fillId="0" borderId="0" xfId="2" applyNumberFormat="1" applyFont="1" applyAlignment="1"/>
    <xf numFmtId="164" fontId="17" fillId="0" borderId="0" xfId="4" applyNumberFormat="1" applyFont="1" applyAlignment="1">
      <alignment horizontal="left" vertical="center"/>
    </xf>
    <xf numFmtId="165" fontId="20" fillId="0" borderId="0" xfId="2" applyNumberFormat="1" applyFont="1"/>
    <xf numFmtId="0" fontId="7" fillId="0" borderId="10" xfId="4" applyFont="1" applyBorder="1" applyAlignment="1">
      <alignment horizontal="center" vertical="center" wrapText="1"/>
    </xf>
    <xf numFmtId="0" fontId="21" fillId="0" borderId="71" xfId="4" applyFont="1" applyBorder="1" applyAlignment="1">
      <alignment horizontal="left" vertical="top"/>
    </xf>
    <xf numFmtId="0" fontId="21" fillId="0" borderId="71" xfId="4" applyFont="1" applyBorder="1" applyAlignment="1">
      <alignment vertical="top"/>
    </xf>
    <xf numFmtId="14" fontId="21" fillId="0" borderId="71" xfId="4" applyNumberFormat="1" applyFont="1" applyBorder="1" applyAlignment="1">
      <alignment horizontal="center" vertical="top"/>
    </xf>
    <xf numFmtId="43" fontId="21" fillId="0" borderId="71" xfId="2" applyFont="1" applyFill="1" applyBorder="1" applyAlignment="1" applyProtection="1">
      <alignment horizontal="right" vertical="top"/>
    </xf>
    <xf numFmtId="0" fontId="7" fillId="0" borderId="7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 wrapText="1"/>
    </xf>
    <xf numFmtId="0" fontId="21" fillId="0" borderId="1" xfId="4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22" fillId="0" borderId="1" xfId="4" applyFont="1" applyBorder="1" applyAlignment="1">
      <alignment horizontal="center" vertical="top"/>
    </xf>
    <xf numFmtId="0" fontId="23" fillId="0" borderId="0" xfId="0" applyFont="1" applyAlignment="1">
      <alignment wrapText="1"/>
    </xf>
    <xf numFmtId="0" fontId="21" fillId="3" borderId="1" xfId="4" applyFont="1" applyFill="1" applyBorder="1" applyAlignment="1">
      <alignment horizontal="center" vertical="top"/>
    </xf>
    <xf numFmtId="0" fontId="5" fillId="3" borderId="0" xfId="0" applyFont="1" applyFill="1" applyAlignment="1">
      <alignment wrapText="1"/>
    </xf>
    <xf numFmtId="0" fontId="7" fillId="3" borderId="8" xfId="4" applyFont="1" applyFill="1" applyBorder="1" applyAlignment="1">
      <alignment horizontal="center" vertical="center"/>
    </xf>
    <xf numFmtId="0" fontId="7" fillId="5" borderId="9" xfId="4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71" xfId="0" applyFont="1" applyBorder="1" applyAlignment="1">
      <alignment vertical="top"/>
    </xf>
    <xf numFmtId="43" fontId="6" fillId="0" borderId="71" xfId="2" applyFont="1" applyFill="1" applyBorder="1" applyAlignment="1" applyProtection="1">
      <alignment horizontal="right" vertical="top"/>
    </xf>
    <xf numFmtId="0" fontId="21" fillId="0" borderId="72" xfId="4" applyFont="1" applyBorder="1" applyAlignment="1">
      <alignment horizontal="left" vertical="top"/>
    </xf>
    <xf numFmtId="0" fontId="21" fillId="0" borderId="0" xfId="4" applyFont="1" applyAlignment="1">
      <alignment horizontal="left" vertical="top"/>
    </xf>
    <xf numFmtId="0" fontId="21" fillId="0" borderId="73" xfId="4" applyFont="1" applyBorder="1" applyAlignment="1">
      <alignment horizontal="left" vertical="top"/>
    </xf>
    <xf numFmtId="0" fontId="21" fillId="0" borderId="74" xfId="4" applyFont="1" applyBorder="1" applyAlignment="1">
      <alignment horizontal="left" vertical="top"/>
    </xf>
    <xf numFmtId="0" fontId="21" fillId="0" borderId="1" xfId="4" applyFont="1" applyBorder="1" applyAlignment="1">
      <alignment horizontal="left" vertical="top"/>
    </xf>
    <xf numFmtId="0" fontId="6" fillId="0" borderId="71" xfId="4" applyFont="1" applyBorder="1" applyAlignment="1">
      <alignment horizontal="left" vertical="top"/>
    </xf>
    <xf numFmtId="0" fontId="6" fillId="0" borderId="71" xfId="4" applyFont="1" applyBorder="1" applyAlignment="1">
      <alignment vertical="top"/>
    </xf>
    <xf numFmtId="0" fontId="6" fillId="0" borderId="1" xfId="4" applyFont="1" applyBorder="1" applyAlignment="1">
      <alignment horizontal="center" vertical="top"/>
    </xf>
    <xf numFmtId="14" fontId="6" fillId="0" borderId="71" xfId="4" applyNumberFormat="1" applyFont="1" applyBorder="1" applyAlignment="1">
      <alignment horizontal="center" vertical="top"/>
    </xf>
    <xf numFmtId="0" fontId="6" fillId="0" borderId="0" xfId="0" applyFont="1" applyAlignment="1">
      <alignment wrapText="1"/>
    </xf>
    <xf numFmtId="0" fontId="21" fillId="3" borderId="71" xfId="4" applyFont="1" applyFill="1" applyBorder="1" applyAlignment="1">
      <alignment vertical="top"/>
    </xf>
    <xf numFmtId="0" fontId="6" fillId="3" borderId="71" xfId="4" applyFont="1" applyFill="1" applyBorder="1" applyAlignment="1">
      <alignment vertical="top"/>
    </xf>
    <xf numFmtId="0" fontId="7" fillId="0" borderId="3" xfId="4" applyFont="1" applyBorder="1" applyAlignment="1">
      <alignment horizontal="center" vertical="center" wrapText="1"/>
    </xf>
    <xf numFmtId="0" fontId="7" fillId="0" borderId="8" xfId="4" applyFont="1" applyBorder="1" applyAlignment="1">
      <alignment horizontal="center" vertical="center" wrapText="1"/>
    </xf>
    <xf numFmtId="0" fontId="7" fillId="3" borderId="3" xfId="4" applyFont="1" applyFill="1" applyBorder="1" applyAlignment="1">
      <alignment horizontal="center" vertical="center"/>
    </xf>
    <xf numFmtId="0" fontId="7" fillId="3" borderId="4" xfId="4" applyFont="1" applyFill="1" applyBorder="1" applyAlignment="1">
      <alignment horizontal="center" vertical="center"/>
    </xf>
    <xf numFmtId="0" fontId="14" fillId="2" borderId="1" xfId="4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21" xfId="4" applyFont="1" applyBorder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0" fontId="20" fillId="0" borderId="33" xfId="4" applyFont="1" applyBorder="1" applyAlignment="1">
      <alignment horizontal="right"/>
    </xf>
    <xf numFmtId="0" fontId="7" fillId="3" borderId="25" xfId="4" applyFont="1" applyFill="1" applyBorder="1" applyAlignment="1">
      <alignment horizontal="center" vertical="center"/>
    </xf>
    <xf numFmtId="0" fontId="7" fillId="3" borderId="10" xfId="4" applyFont="1" applyFill="1" applyBorder="1" applyAlignment="1">
      <alignment horizontal="center" vertical="center"/>
    </xf>
    <xf numFmtId="0" fontId="7" fillId="3" borderId="26" xfId="4" applyFont="1" applyFill="1" applyBorder="1" applyAlignment="1">
      <alignment horizontal="center" vertical="center"/>
    </xf>
    <xf numFmtId="0" fontId="7" fillId="0" borderId="23" xfId="4" applyFont="1" applyBorder="1" applyAlignment="1">
      <alignment horizontal="center" vertical="center" wrapText="1"/>
    </xf>
    <xf numFmtId="0" fontId="7" fillId="0" borderId="19" xfId="4" applyFont="1" applyBorder="1" applyAlignment="1">
      <alignment horizontal="center" vertical="center" wrapText="1"/>
    </xf>
    <xf numFmtId="0" fontId="14" fillId="2" borderId="19" xfId="4" applyFont="1" applyFill="1" applyBorder="1" applyAlignment="1">
      <alignment horizontal="left"/>
    </xf>
    <xf numFmtId="0" fontId="7" fillId="3" borderId="32" xfId="4" applyFont="1" applyFill="1" applyBorder="1" applyAlignment="1">
      <alignment horizontal="center" vertical="center" wrapText="1"/>
    </xf>
    <xf numFmtId="0" fontId="7" fillId="3" borderId="11" xfId="4" applyFont="1" applyFill="1" applyBorder="1" applyAlignment="1">
      <alignment horizontal="center" vertical="center" wrapText="1"/>
    </xf>
    <xf numFmtId="0" fontId="7" fillId="3" borderId="21" xfId="4" applyFont="1" applyFill="1" applyBorder="1" applyAlignment="1">
      <alignment horizontal="center" vertical="center" wrapText="1"/>
    </xf>
    <xf numFmtId="0" fontId="7" fillId="3" borderId="12" xfId="4" applyFont="1" applyFill="1" applyBorder="1" applyAlignment="1">
      <alignment horizontal="center" vertical="center" wrapText="1"/>
    </xf>
    <xf numFmtId="0" fontId="7" fillId="3" borderId="69" xfId="4" applyFont="1" applyFill="1" applyBorder="1" applyAlignment="1">
      <alignment horizontal="center" vertical="center" wrapText="1"/>
    </xf>
    <xf numFmtId="0" fontId="7" fillId="3" borderId="70" xfId="4" applyFont="1" applyFill="1" applyBorder="1" applyAlignment="1">
      <alignment horizontal="center" vertical="center" wrapText="1"/>
    </xf>
    <xf numFmtId="0" fontId="7" fillId="2" borderId="37" xfId="4" applyFont="1" applyFill="1" applyBorder="1" applyAlignment="1">
      <alignment horizontal="center" vertical="center" wrapText="1"/>
    </xf>
    <xf numFmtId="0" fontId="7" fillId="2" borderId="38" xfId="4" applyFont="1" applyFill="1" applyBorder="1" applyAlignment="1">
      <alignment horizontal="center" vertical="center" wrapText="1"/>
    </xf>
    <xf numFmtId="0" fontId="7" fillId="0" borderId="32" xfId="4" applyFont="1" applyBorder="1" applyAlignment="1">
      <alignment horizontal="center" vertical="center" wrapText="1"/>
    </xf>
    <xf numFmtId="0" fontId="7" fillId="0" borderId="11" xfId="4" applyFont="1" applyBorder="1" applyAlignment="1">
      <alignment horizontal="center" vertical="center" wrapText="1"/>
    </xf>
    <xf numFmtId="0" fontId="7" fillId="0" borderId="69" xfId="4" applyFont="1" applyBorder="1" applyAlignment="1">
      <alignment horizontal="center" vertical="center" wrapText="1"/>
    </xf>
    <xf numFmtId="0" fontId="7" fillId="0" borderId="70" xfId="4" applyFont="1" applyBorder="1" applyAlignment="1">
      <alignment horizontal="center" vertical="center" wrapText="1"/>
    </xf>
    <xf numFmtId="0" fontId="7" fillId="0" borderId="37" xfId="4" applyFont="1" applyBorder="1" applyAlignment="1">
      <alignment horizontal="center" vertical="center" wrapText="1"/>
    </xf>
    <xf numFmtId="0" fontId="7" fillId="0" borderId="38" xfId="4" applyFont="1" applyBorder="1" applyAlignment="1">
      <alignment horizontal="center" vertical="center" wrapText="1"/>
    </xf>
    <xf numFmtId="0" fontId="7" fillId="2" borderId="25" xfId="4" applyFont="1" applyFill="1" applyBorder="1" applyAlignment="1">
      <alignment horizontal="center" vertical="center"/>
    </xf>
    <xf numFmtId="0" fontId="7" fillId="2" borderId="10" xfId="4" applyFont="1" applyFill="1" applyBorder="1" applyAlignment="1">
      <alignment horizontal="center" vertical="center"/>
    </xf>
    <xf numFmtId="0" fontId="7" fillId="2" borderId="26" xfId="4" applyFont="1" applyFill="1" applyBorder="1" applyAlignment="1">
      <alignment horizontal="center" vertical="center"/>
    </xf>
    <xf numFmtId="0" fontId="7" fillId="0" borderId="25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0" fontId="7" fillId="0" borderId="26" xfId="4" applyFont="1" applyBorder="1" applyAlignment="1">
      <alignment horizontal="center" vertical="center"/>
    </xf>
    <xf numFmtId="0" fontId="7" fillId="0" borderId="23" xfId="4" applyFont="1" applyBorder="1" applyAlignment="1">
      <alignment horizontal="center" vertical="center"/>
    </xf>
    <xf numFmtId="0" fontId="7" fillId="0" borderId="19" xfId="4" applyFont="1" applyBorder="1" applyAlignment="1">
      <alignment horizontal="center" vertical="center"/>
    </xf>
    <xf numFmtId="0" fontId="7" fillId="0" borderId="58" xfId="4" applyFont="1" applyBorder="1" applyAlignment="1">
      <alignment horizontal="center" vertical="center"/>
    </xf>
    <xf numFmtId="0" fontId="7" fillId="3" borderId="37" xfId="4" applyFont="1" applyFill="1" applyBorder="1" applyAlignment="1">
      <alignment horizontal="center" vertical="center" wrapText="1"/>
    </xf>
    <xf numFmtId="0" fontId="7" fillId="3" borderId="38" xfId="4" applyFont="1" applyFill="1" applyBorder="1" applyAlignment="1">
      <alignment horizontal="center" vertical="center" wrapText="1"/>
    </xf>
    <xf numFmtId="0" fontId="14" fillId="2" borderId="58" xfId="4" applyFont="1" applyFill="1" applyBorder="1" applyAlignment="1">
      <alignment horizontal="left"/>
    </xf>
    <xf numFmtId="0" fontId="17" fillId="0" borderId="37" xfId="4" applyFont="1" applyBorder="1" applyAlignment="1">
      <alignment horizontal="center" vertical="center"/>
    </xf>
    <xf numFmtId="0" fontId="17" fillId="0" borderId="38" xfId="4" applyFont="1" applyBorder="1" applyAlignment="1">
      <alignment horizontal="center" vertical="center"/>
    </xf>
    <xf numFmtId="0" fontId="17" fillId="3" borderId="37" xfId="4" applyFont="1" applyFill="1" applyBorder="1" applyAlignment="1">
      <alignment horizontal="left" vertical="center" wrapText="1"/>
    </xf>
    <xf numFmtId="0" fontId="17" fillId="3" borderId="38" xfId="4" applyFont="1" applyFill="1" applyBorder="1" applyAlignment="1">
      <alignment horizontal="left" vertical="center" wrapText="1"/>
    </xf>
    <xf numFmtId="0" fontId="17" fillId="0" borderId="37" xfId="4" applyFont="1" applyBorder="1" applyAlignment="1">
      <alignment horizontal="center" vertical="center" wrapText="1"/>
    </xf>
    <xf numFmtId="0" fontId="17" fillId="0" borderId="38" xfId="4" applyFont="1" applyBorder="1" applyAlignment="1">
      <alignment horizontal="center" vertical="center" wrapText="1"/>
    </xf>
    <xf numFmtId="0" fontId="16" fillId="2" borderId="25" xfId="4" applyFont="1" applyFill="1" applyBorder="1" applyAlignment="1">
      <alignment horizontal="center" vertical="center"/>
    </xf>
    <xf numFmtId="0" fontId="16" fillId="2" borderId="10" xfId="4" applyFont="1" applyFill="1" applyBorder="1" applyAlignment="1">
      <alignment horizontal="center" vertical="center"/>
    </xf>
    <xf numFmtId="0" fontId="16" fillId="2" borderId="26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 wrapText="1"/>
    </xf>
    <xf numFmtId="0" fontId="17" fillId="3" borderId="65" xfId="4" applyFont="1" applyFill="1" applyBorder="1" applyAlignment="1">
      <alignment horizontal="center" vertical="center" wrapText="1"/>
    </xf>
  </cellXfs>
  <cellStyles count="8">
    <cellStyle name="Excel Built-in Normal" xfId="4" xr:uid="{00000000-0005-0000-0000-000000000000}"/>
    <cellStyle name="FM0NK" xfId="7" xr:uid="{00000000-0005-0000-0000-000001000000}"/>
    <cellStyle name="FM2NK" xfId="5" xr:uid="{00000000-0005-0000-0000-000002000000}"/>
    <cellStyle name="FM2NKPROZENT" xfId="6" xr:uid="{00000000-0005-0000-0000-000003000000}"/>
    <cellStyle name="Komma" xfId="2" builtinId="3"/>
    <cellStyle name="Prozent" xfId="3" builtinId="5"/>
    <cellStyle name="Standard" xfId="0" builtinId="0"/>
    <cellStyle name="Standard 3 4" xfId="1" xr:uid="{00000000-0005-0000-0000-000007000000}"/>
  </cellStyles>
  <dxfs count="15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L188"/>
  <sheetViews>
    <sheetView tabSelected="1" topLeftCell="A153" zoomScale="120" zoomScaleNormal="120" workbookViewId="0">
      <pane xSplit="4" topLeftCell="E1" activePane="topRight" state="frozen"/>
      <selection pane="topRight" activeCell="D44" sqref="D44"/>
    </sheetView>
  </sheetViews>
  <sheetFormatPr baseColWidth="10" defaultColWidth="11.42578125" defaultRowHeight="12.75" x14ac:dyDescent="0.25"/>
  <cols>
    <col min="1" max="1" width="15.5703125" style="48" customWidth="1"/>
    <col min="2" max="2" width="22.5703125" style="48" customWidth="1"/>
    <col min="3" max="3" width="26.28515625" style="48" customWidth="1"/>
    <col min="4" max="4" width="41.140625" style="48" customWidth="1"/>
    <col min="5" max="5" width="50.42578125" style="48" customWidth="1"/>
    <col min="6" max="6" width="39.5703125" style="48" customWidth="1"/>
    <col min="7" max="7" width="45.42578125" style="48" customWidth="1"/>
    <col min="8" max="9" width="44.85546875" style="48" customWidth="1"/>
    <col min="10" max="10" width="22.85546875" style="50" customWidth="1"/>
    <col min="11" max="11" width="13.28515625" style="51" customWidth="1"/>
    <col min="12" max="12" width="35.85546875" style="48" customWidth="1"/>
    <col min="13" max="13" width="27.42578125" style="49" customWidth="1"/>
    <col min="14" max="27" width="15.5703125" style="49" customWidth="1"/>
    <col min="28" max="16384" width="11.42578125" style="49"/>
  </cols>
  <sheetData>
    <row r="1" spans="1:12" ht="18.75" x14ac:dyDescent="0.25">
      <c r="A1" s="193" t="s">
        <v>268</v>
      </c>
      <c r="B1" s="193"/>
      <c r="C1" s="193"/>
      <c r="D1" s="193"/>
      <c r="E1" s="194" t="s">
        <v>140</v>
      </c>
      <c r="F1" s="194"/>
      <c r="G1" s="195" t="s">
        <v>137</v>
      </c>
      <c r="H1" s="195" t="s">
        <v>136</v>
      </c>
      <c r="I1" s="197" t="s">
        <v>262</v>
      </c>
      <c r="J1" s="189" t="s">
        <v>258</v>
      </c>
      <c r="K1" s="191" t="s">
        <v>144</v>
      </c>
      <c r="L1" s="192"/>
    </row>
    <row r="2" spans="1:12" ht="15.75" customHeight="1" thickBot="1" x14ac:dyDescent="0.3">
      <c r="A2" s="161" t="s">
        <v>142</v>
      </c>
      <c r="B2" s="162" t="s">
        <v>141</v>
      </c>
      <c r="C2" s="162" t="s">
        <v>149</v>
      </c>
      <c r="D2" s="162" t="s">
        <v>252</v>
      </c>
      <c r="E2" s="163" t="s">
        <v>138</v>
      </c>
      <c r="F2" s="163" t="s">
        <v>139</v>
      </c>
      <c r="G2" s="196"/>
      <c r="H2" s="196"/>
      <c r="I2" s="198"/>
      <c r="J2" s="190"/>
      <c r="K2" s="171" t="s">
        <v>143</v>
      </c>
      <c r="L2" s="172" t="s">
        <v>257</v>
      </c>
    </row>
    <row r="3" spans="1:12" x14ac:dyDescent="0.25">
      <c r="A3" s="157" t="s">
        <v>224</v>
      </c>
      <c r="B3" s="157" t="s">
        <v>147</v>
      </c>
      <c r="C3" s="157" t="s">
        <v>151</v>
      </c>
      <c r="D3" s="157" t="s">
        <v>270</v>
      </c>
      <c r="E3" s="158" t="s">
        <v>168</v>
      </c>
      <c r="F3" s="158" t="s">
        <v>168</v>
      </c>
      <c r="G3" s="158" t="s">
        <v>169</v>
      </c>
      <c r="H3" s="158" t="s">
        <v>170</v>
      </c>
      <c r="I3" s="158" t="s">
        <v>220</v>
      </c>
      <c r="J3" s="164">
        <v>2020</v>
      </c>
      <c r="K3" s="159" t="s">
        <v>37</v>
      </c>
      <c r="L3" s="160">
        <v>10000000</v>
      </c>
    </row>
    <row r="4" spans="1:12" x14ac:dyDescent="0.25">
      <c r="A4" s="157" t="s">
        <v>224</v>
      </c>
      <c r="B4" s="157" t="s">
        <v>147</v>
      </c>
      <c r="C4" s="157" t="s">
        <v>151</v>
      </c>
      <c r="D4" s="157" t="s">
        <v>270</v>
      </c>
      <c r="E4" s="158" t="s">
        <v>168</v>
      </c>
      <c r="F4" s="158" t="s">
        <v>168</v>
      </c>
      <c r="G4" s="158" t="s">
        <v>169</v>
      </c>
      <c r="H4" s="158" t="s">
        <v>170</v>
      </c>
      <c r="I4" s="158" t="s">
        <v>220</v>
      </c>
      <c r="J4" s="164">
        <v>2019</v>
      </c>
      <c r="K4" s="159" t="s">
        <v>37</v>
      </c>
      <c r="L4" s="160">
        <v>4962770</v>
      </c>
    </row>
    <row r="5" spans="1:12" x14ac:dyDescent="0.25">
      <c r="A5" s="157" t="s">
        <v>224</v>
      </c>
      <c r="B5" s="157" t="s">
        <v>147</v>
      </c>
      <c r="C5" s="157" t="s">
        <v>151</v>
      </c>
      <c r="D5" s="157" t="s">
        <v>270</v>
      </c>
      <c r="E5" s="158" t="s">
        <v>168</v>
      </c>
      <c r="F5" s="158" t="s">
        <v>168</v>
      </c>
      <c r="G5" s="158" t="s">
        <v>169</v>
      </c>
      <c r="H5" s="158" t="s">
        <v>170</v>
      </c>
      <c r="I5" s="158" t="s">
        <v>220</v>
      </c>
      <c r="J5" s="164">
        <v>2022</v>
      </c>
      <c r="K5" s="159" t="s">
        <v>37</v>
      </c>
      <c r="L5" s="160">
        <v>20000000</v>
      </c>
    </row>
    <row r="6" spans="1:12" x14ac:dyDescent="0.25">
      <c r="A6" s="157" t="s">
        <v>224</v>
      </c>
      <c r="B6" s="157" t="s">
        <v>147</v>
      </c>
      <c r="C6" s="157" t="s">
        <v>151</v>
      </c>
      <c r="D6" s="157" t="s">
        <v>270</v>
      </c>
      <c r="E6" s="158" t="s">
        <v>168</v>
      </c>
      <c r="F6" s="158" t="s">
        <v>168</v>
      </c>
      <c r="G6" s="158" t="s">
        <v>169</v>
      </c>
      <c r="H6" s="158" t="s">
        <v>170</v>
      </c>
      <c r="I6" s="158" t="s">
        <v>220</v>
      </c>
      <c r="J6" s="164">
        <v>2023</v>
      </c>
      <c r="K6" s="159" t="s">
        <v>37</v>
      </c>
      <c r="L6" s="160">
        <v>20000000</v>
      </c>
    </row>
    <row r="7" spans="1:12" x14ac:dyDescent="0.25">
      <c r="A7" s="157" t="s">
        <v>224</v>
      </c>
      <c r="B7" s="157" t="s">
        <v>147</v>
      </c>
      <c r="C7" s="157" t="s">
        <v>151</v>
      </c>
      <c r="D7" s="157" t="s">
        <v>270</v>
      </c>
      <c r="E7" s="158" t="s">
        <v>168</v>
      </c>
      <c r="F7" s="158" t="s">
        <v>168</v>
      </c>
      <c r="G7" s="158" t="s">
        <v>169</v>
      </c>
      <c r="H7" s="158" t="s">
        <v>170</v>
      </c>
      <c r="I7" s="158" t="s">
        <v>220</v>
      </c>
      <c r="J7" s="164">
        <v>2025</v>
      </c>
      <c r="K7" s="159" t="s">
        <v>218</v>
      </c>
      <c r="L7" s="160">
        <v>20000000</v>
      </c>
    </row>
    <row r="8" spans="1:12" x14ac:dyDescent="0.25">
      <c r="A8" s="157" t="s">
        <v>145</v>
      </c>
      <c r="B8" s="157" t="s">
        <v>146</v>
      </c>
      <c r="C8" s="157" t="s">
        <v>151</v>
      </c>
      <c r="D8" s="157" t="s">
        <v>271</v>
      </c>
      <c r="E8" s="158" t="s">
        <v>152</v>
      </c>
      <c r="F8" s="158" t="s">
        <v>152</v>
      </c>
      <c r="G8" s="158" t="s">
        <v>173</v>
      </c>
      <c r="H8" s="158" t="s">
        <v>172</v>
      </c>
      <c r="I8" s="158" t="s">
        <v>221</v>
      </c>
      <c r="J8" s="164">
        <v>2020</v>
      </c>
      <c r="K8" s="159" t="s">
        <v>37</v>
      </c>
      <c r="L8" s="160">
        <v>30000000</v>
      </c>
    </row>
    <row r="9" spans="1:12" x14ac:dyDescent="0.25">
      <c r="A9" s="157" t="s">
        <v>145</v>
      </c>
      <c r="B9" s="157" t="s">
        <v>146</v>
      </c>
      <c r="C9" s="157" t="s">
        <v>151</v>
      </c>
      <c r="D9" s="157" t="s">
        <v>271</v>
      </c>
      <c r="E9" s="158" t="s">
        <v>152</v>
      </c>
      <c r="F9" s="158" t="s">
        <v>152</v>
      </c>
      <c r="G9" s="158" t="s">
        <v>195</v>
      </c>
      <c r="H9" s="158" t="s">
        <v>172</v>
      </c>
      <c r="I9" s="158" t="s">
        <v>221</v>
      </c>
      <c r="J9" s="164">
        <v>2023</v>
      </c>
      <c r="K9" s="159" t="s">
        <v>37</v>
      </c>
      <c r="L9" s="160">
        <v>30000000</v>
      </c>
    </row>
    <row r="10" spans="1:12" x14ac:dyDescent="0.25">
      <c r="A10" s="157" t="s">
        <v>205</v>
      </c>
      <c r="B10" s="157" t="s">
        <v>146</v>
      </c>
      <c r="C10" s="157" t="s">
        <v>151</v>
      </c>
      <c r="D10" s="157" t="s">
        <v>271</v>
      </c>
      <c r="E10" s="158" t="s">
        <v>152</v>
      </c>
      <c r="F10" s="158" t="s">
        <v>152</v>
      </c>
      <c r="G10" s="158" t="s">
        <v>195</v>
      </c>
      <c r="H10" s="158" t="s">
        <v>171</v>
      </c>
      <c r="I10" s="158" t="s">
        <v>221</v>
      </c>
      <c r="J10" s="164">
        <v>2025</v>
      </c>
      <c r="K10" s="159" t="s">
        <v>37</v>
      </c>
      <c r="L10" s="160">
        <v>20000000</v>
      </c>
    </row>
    <row r="11" spans="1:12" x14ac:dyDescent="0.25">
      <c r="A11" s="157" t="s">
        <v>145</v>
      </c>
      <c r="B11" s="157" t="s">
        <v>146</v>
      </c>
      <c r="C11" s="157" t="s">
        <v>151</v>
      </c>
      <c r="D11" s="157" t="s">
        <v>39</v>
      </c>
      <c r="E11" s="158" t="s">
        <v>152</v>
      </c>
      <c r="F11" s="158" t="s">
        <v>152</v>
      </c>
      <c r="G11" s="158" t="s">
        <v>169</v>
      </c>
      <c r="H11" s="158" t="s">
        <v>172</v>
      </c>
      <c r="I11" s="158" t="s">
        <v>220</v>
      </c>
      <c r="J11" s="164">
        <v>2023</v>
      </c>
      <c r="K11" s="159" t="s">
        <v>37</v>
      </c>
      <c r="L11" s="160">
        <v>15000000</v>
      </c>
    </row>
    <row r="12" spans="1:12" x14ac:dyDescent="0.25">
      <c r="A12" s="157" t="s">
        <v>145</v>
      </c>
      <c r="B12" s="157" t="s">
        <v>146</v>
      </c>
      <c r="C12" s="157" t="s">
        <v>151</v>
      </c>
      <c r="D12" s="157" t="s">
        <v>40</v>
      </c>
      <c r="E12" s="158" t="s">
        <v>155</v>
      </c>
      <c r="F12" s="158" t="s">
        <v>189</v>
      </c>
      <c r="G12" s="158" t="s">
        <v>169</v>
      </c>
      <c r="H12" s="158" t="s">
        <v>170</v>
      </c>
      <c r="I12" s="158" t="s">
        <v>220</v>
      </c>
      <c r="J12" s="164">
        <v>2015</v>
      </c>
      <c r="K12" s="159" t="s">
        <v>38</v>
      </c>
      <c r="L12" s="160">
        <v>4217506.38</v>
      </c>
    </row>
    <row r="13" spans="1:12" x14ac:dyDescent="0.25">
      <c r="A13" s="157" t="s">
        <v>145</v>
      </c>
      <c r="B13" s="157" t="s">
        <v>147</v>
      </c>
      <c r="C13" s="157" t="s">
        <v>151</v>
      </c>
      <c r="D13" s="157" t="s">
        <v>41</v>
      </c>
      <c r="E13" s="158" t="s">
        <v>155</v>
      </c>
      <c r="F13" s="158" t="s">
        <v>189</v>
      </c>
      <c r="G13" s="158" t="s">
        <v>169</v>
      </c>
      <c r="H13" s="158" t="s">
        <v>170</v>
      </c>
      <c r="I13" s="187" t="s">
        <v>266</v>
      </c>
      <c r="J13" s="164">
        <v>2015</v>
      </c>
      <c r="K13" s="159" t="s">
        <v>38</v>
      </c>
      <c r="L13" s="160">
        <v>4565755</v>
      </c>
    </row>
    <row r="14" spans="1:12" x14ac:dyDescent="0.25">
      <c r="A14" s="157" t="s">
        <v>224</v>
      </c>
      <c r="B14" s="157" t="s">
        <v>147</v>
      </c>
      <c r="C14" s="157" t="s">
        <v>151</v>
      </c>
      <c r="D14" s="157" t="s">
        <v>272</v>
      </c>
      <c r="E14" s="158" t="s">
        <v>164</v>
      </c>
      <c r="F14" s="158" t="s">
        <v>177</v>
      </c>
      <c r="G14" s="158" t="s">
        <v>169</v>
      </c>
      <c r="H14" s="158" t="s">
        <v>170</v>
      </c>
      <c r="I14" s="158" t="s">
        <v>223</v>
      </c>
      <c r="J14" s="164">
        <v>2017</v>
      </c>
      <c r="K14" s="159" t="s">
        <v>38</v>
      </c>
      <c r="L14" s="160">
        <v>10000000</v>
      </c>
    </row>
    <row r="15" spans="1:12" x14ac:dyDescent="0.25">
      <c r="A15" s="157" t="s">
        <v>224</v>
      </c>
      <c r="B15" s="157" t="s">
        <v>147</v>
      </c>
      <c r="C15" s="157" t="s">
        <v>151</v>
      </c>
      <c r="D15" s="157" t="s">
        <v>272</v>
      </c>
      <c r="E15" s="158" t="s">
        <v>164</v>
      </c>
      <c r="F15" s="158" t="s">
        <v>164</v>
      </c>
      <c r="G15" s="158" t="s">
        <v>169</v>
      </c>
      <c r="H15" s="158" t="s">
        <v>170</v>
      </c>
      <c r="I15" s="158" t="s">
        <v>223</v>
      </c>
      <c r="J15" s="164">
        <v>2021</v>
      </c>
      <c r="K15" s="159" t="s">
        <v>38</v>
      </c>
      <c r="L15" s="160">
        <v>10000000</v>
      </c>
    </row>
    <row r="16" spans="1:12" x14ac:dyDescent="0.25">
      <c r="A16" s="157" t="s">
        <v>224</v>
      </c>
      <c r="B16" s="157" t="s">
        <v>147</v>
      </c>
      <c r="C16" s="157" t="s">
        <v>151</v>
      </c>
      <c r="D16" s="157" t="s">
        <v>272</v>
      </c>
      <c r="E16" s="158" t="s">
        <v>177</v>
      </c>
      <c r="F16" s="158" t="s">
        <v>164</v>
      </c>
      <c r="G16" s="158" t="s">
        <v>169</v>
      </c>
      <c r="H16" s="158" t="s">
        <v>170</v>
      </c>
      <c r="I16" s="158" t="s">
        <v>223</v>
      </c>
      <c r="J16" s="164">
        <v>2024</v>
      </c>
      <c r="K16" s="159" t="s">
        <v>38</v>
      </c>
      <c r="L16" s="160">
        <v>10000000</v>
      </c>
    </row>
    <row r="17" spans="1:12" x14ac:dyDescent="0.25">
      <c r="A17" s="157" t="s">
        <v>224</v>
      </c>
      <c r="B17" s="157" t="s">
        <v>147</v>
      </c>
      <c r="C17" s="157" t="s">
        <v>222</v>
      </c>
      <c r="D17" s="157" t="s">
        <v>272</v>
      </c>
      <c r="E17" s="158" t="s">
        <v>177</v>
      </c>
      <c r="F17" s="158" t="s">
        <v>164</v>
      </c>
      <c r="G17" s="158" t="s">
        <v>169</v>
      </c>
      <c r="H17" s="158" t="s">
        <v>170</v>
      </c>
      <c r="I17" s="173" t="s">
        <v>223</v>
      </c>
      <c r="J17" s="164">
        <v>2026</v>
      </c>
      <c r="K17" s="159" t="s">
        <v>38</v>
      </c>
      <c r="L17" s="160">
        <v>10000000</v>
      </c>
    </row>
    <row r="18" spans="1:12" x14ac:dyDescent="0.25">
      <c r="A18" s="157" t="s">
        <v>224</v>
      </c>
      <c r="B18" s="157" t="s">
        <v>147</v>
      </c>
      <c r="C18" s="157" t="s">
        <v>151</v>
      </c>
      <c r="D18" s="157" t="s">
        <v>273</v>
      </c>
      <c r="E18" s="158" t="s">
        <v>152</v>
      </c>
      <c r="F18" s="158" t="s">
        <v>152</v>
      </c>
      <c r="G18" s="158" t="s">
        <v>169</v>
      </c>
      <c r="H18" s="158" t="s">
        <v>170</v>
      </c>
      <c r="I18" s="158" t="s">
        <v>220</v>
      </c>
      <c r="J18" s="164">
        <v>2023</v>
      </c>
      <c r="K18" s="159" t="s">
        <v>38</v>
      </c>
      <c r="L18" s="160">
        <v>30475062</v>
      </c>
    </row>
    <row r="19" spans="1:12" x14ac:dyDescent="0.25">
      <c r="A19" s="157" t="s">
        <v>224</v>
      </c>
      <c r="B19" s="157" t="s">
        <v>146</v>
      </c>
      <c r="C19" s="157" t="s">
        <v>151</v>
      </c>
      <c r="D19" s="157" t="s">
        <v>273</v>
      </c>
      <c r="E19" s="158" t="s">
        <v>152</v>
      </c>
      <c r="F19" s="158" t="s">
        <v>152</v>
      </c>
      <c r="G19" s="158" t="s">
        <v>169</v>
      </c>
      <c r="H19" s="158" t="s">
        <v>170</v>
      </c>
      <c r="I19" s="158" t="s">
        <v>220</v>
      </c>
      <c r="J19" s="164">
        <v>2025</v>
      </c>
      <c r="K19" s="159" t="s">
        <v>38</v>
      </c>
      <c r="L19" s="160">
        <v>20000000</v>
      </c>
    </row>
    <row r="20" spans="1:12" s="186" customFormat="1" x14ac:dyDescent="0.25">
      <c r="A20" s="182" t="s">
        <v>145</v>
      </c>
      <c r="B20" s="182" t="s">
        <v>146</v>
      </c>
      <c r="C20" s="182" t="s">
        <v>151</v>
      </c>
      <c r="D20" s="182" t="s">
        <v>42</v>
      </c>
      <c r="E20" s="183" t="s">
        <v>155</v>
      </c>
      <c r="F20" s="183" t="s">
        <v>189</v>
      </c>
      <c r="G20" s="183" t="s">
        <v>169</v>
      </c>
      <c r="H20" s="183" t="s">
        <v>170</v>
      </c>
      <c r="I20" s="188" t="s">
        <v>267</v>
      </c>
      <c r="J20" s="184">
        <v>2011</v>
      </c>
      <c r="K20" s="185" t="s">
        <v>38</v>
      </c>
      <c r="L20" s="176">
        <v>7500000</v>
      </c>
    </row>
    <row r="21" spans="1:12" s="186" customFormat="1" x14ac:dyDescent="0.25">
      <c r="A21" s="182" t="s">
        <v>145</v>
      </c>
      <c r="B21" s="182" t="s">
        <v>146</v>
      </c>
      <c r="C21" s="182" t="s">
        <v>151</v>
      </c>
      <c r="D21" s="182" t="s">
        <v>43</v>
      </c>
      <c r="E21" s="183" t="s">
        <v>153</v>
      </c>
      <c r="F21" s="183" t="s">
        <v>178</v>
      </c>
      <c r="G21" s="183" t="s">
        <v>173</v>
      </c>
      <c r="H21" s="183" t="s">
        <v>171</v>
      </c>
      <c r="I21" s="188" t="s">
        <v>267</v>
      </c>
      <c r="J21" s="184">
        <v>2016</v>
      </c>
      <c r="K21" s="185" t="s">
        <v>37</v>
      </c>
      <c r="L21" s="176">
        <v>15000000</v>
      </c>
    </row>
    <row r="22" spans="1:12" x14ac:dyDescent="0.25">
      <c r="A22" s="157" t="s">
        <v>224</v>
      </c>
      <c r="B22" s="157" t="s">
        <v>147</v>
      </c>
      <c r="C22" s="157" t="s">
        <v>151</v>
      </c>
      <c r="D22" s="157" t="s">
        <v>274</v>
      </c>
      <c r="E22" s="158" t="s">
        <v>152</v>
      </c>
      <c r="F22" s="158" t="s">
        <v>152</v>
      </c>
      <c r="G22" s="158" t="s">
        <v>169</v>
      </c>
      <c r="H22" s="158" t="s">
        <v>171</v>
      </c>
      <c r="I22" s="158" t="s">
        <v>220</v>
      </c>
      <c r="J22" s="164">
        <v>2019</v>
      </c>
      <c r="K22" s="159" t="s">
        <v>37</v>
      </c>
      <c r="L22" s="160">
        <v>25000000</v>
      </c>
    </row>
    <row r="23" spans="1:12" x14ac:dyDescent="0.25">
      <c r="A23" s="157" t="s">
        <v>224</v>
      </c>
      <c r="B23" s="157" t="s">
        <v>147</v>
      </c>
      <c r="C23" s="157" t="s">
        <v>151</v>
      </c>
      <c r="D23" s="157" t="s">
        <v>274</v>
      </c>
      <c r="E23" s="158" t="s">
        <v>152</v>
      </c>
      <c r="F23" s="158" t="s">
        <v>152</v>
      </c>
      <c r="G23" s="158" t="s">
        <v>169</v>
      </c>
      <c r="H23" s="158" t="s">
        <v>171</v>
      </c>
      <c r="I23" s="158" t="s">
        <v>220</v>
      </c>
      <c r="J23" s="164">
        <v>2023</v>
      </c>
      <c r="K23" s="159" t="s">
        <v>37</v>
      </c>
      <c r="L23" s="160">
        <v>25000000</v>
      </c>
    </row>
    <row r="24" spans="1:12" x14ac:dyDescent="0.25">
      <c r="A24" s="157" t="s">
        <v>224</v>
      </c>
      <c r="B24" s="157" t="s">
        <v>147</v>
      </c>
      <c r="C24" s="157" t="s">
        <v>151</v>
      </c>
      <c r="D24" s="157" t="s">
        <v>274</v>
      </c>
      <c r="E24" s="158" t="s">
        <v>152</v>
      </c>
      <c r="F24" s="158" t="s">
        <v>152</v>
      </c>
      <c r="G24" s="158" t="s">
        <v>169</v>
      </c>
      <c r="H24" s="158" t="s">
        <v>171</v>
      </c>
      <c r="I24" s="158" t="s">
        <v>220</v>
      </c>
      <c r="J24" s="164">
        <v>2024</v>
      </c>
      <c r="K24" s="159" t="s">
        <v>37</v>
      </c>
      <c r="L24" s="160">
        <v>19801980.199999999</v>
      </c>
    </row>
    <row r="25" spans="1:12" x14ac:dyDescent="0.25">
      <c r="A25" s="157" t="s">
        <v>259</v>
      </c>
      <c r="B25" s="157" t="s">
        <v>212</v>
      </c>
      <c r="C25" s="157" t="s">
        <v>151</v>
      </c>
      <c r="D25" s="157" t="s">
        <v>216</v>
      </c>
      <c r="E25" s="158" t="s">
        <v>106</v>
      </c>
      <c r="F25" s="158" t="s">
        <v>168</v>
      </c>
      <c r="G25" s="158" t="s">
        <v>173</v>
      </c>
      <c r="H25" s="158" t="s">
        <v>170</v>
      </c>
      <c r="I25" s="187" t="s">
        <v>267</v>
      </c>
      <c r="J25" s="164">
        <v>2012</v>
      </c>
      <c r="K25" s="159" t="s">
        <v>37</v>
      </c>
      <c r="L25" s="160">
        <v>2500000</v>
      </c>
    </row>
    <row r="26" spans="1:12" x14ac:dyDescent="0.25">
      <c r="A26" s="157" t="s">
        <v>215</v>
      </c>
      <c r="B26" s="157" t="s">
        <v>146</v>
      </c>
      <c r="C26" s="157" t="s">
        <v>151</v>
      </c>
      <c r="D26" s="157" t="s">
        <v>44</v>
      </c>
      <c r="E26" s="158" t="s">
        <v>164</v>
      </c>
      <c r="F26" s="158" t="s">
        <v>164</v>
      </c>
      <c r="G26" s="158" t="s">
        <v>173</v>
      </c>
      <c r="H26" s="158" t="s">
        <v>170</v>
      </c>
      <c r="I26" s="158" t="s">
        <v>220</v>
      </c>
      <c r="J26" s="164">
        <v>2020</v>
      </c>
      <c r="K26" s="159" t="s">
        <v>37</v>
      </c>
      <c r="L26" s="160">
        <v>30000000</v>
      </c>
    </row>
    <row r="27" spans="1:12" s="168" customFormat="1" x14ac:dyDescent="0.25">
      <c r="A27" s="157" t="s">
        <v>150</v>
      </c>
      <c r="B27" s="157" t="s">
        <v>146</v>
      </c>
      <c r="C27" s="157" t="s">
        <v>151</v>
      </c>
      <c r="D27" s="157" t="s">
        <v>260</v>
      </c>
      <c r="E27" s="158" t="s">
        <v>152</v>
      </c>
      <c r="F27" s="158" t="s">
        <v>152</v>
      </c>
      <c r="G27" s="158" t="s">
        <v>173</v>
      </c>
      <c r="H27" s="158" t="s">
        <v>170</v>
      </c>
      <c r="I27" s="158" t="s">
        <v>229</v>
      </c>
      <c r="J27" s="167">
        <v>2014</v>
      </c>
      <c r="K27" s="159" t="s">
        <v>37</v>
      </c>
      <c r="L27" s="160">
        <v>40000000</v>
      </c>
    </row>
    <row r="28" spans="1:12" x14ac:dyDescent="0.25">
      <c r="A28" s="157" t="s">
        <v>224</v>
      </c>
      <c r="B28" s="157" t="s">
        <v>147</v>
      </c>
      <c r="C28" s="157" t="s">
        <v>151</v>
      </c>
      <c r="D28" s="157" t="s">
        <v>275</v>
      </c>
      <c r="E28" s="158" t="s">
        <v>152</v>
      </c>
      <c r="F28" s="158" t="s">
        <v>152</v>
      </c>
      <c r="G28" s="158" t="s">
        <v>173</v>
      </c>
      <c r="H28" s="158" t="s">
        <v>171</v>
      </c>
      <c r="I28" s="158" t="s">
        <v>220</v>
      </c>
      <c r="J28" s="164">
        <v>2018</v>
      </c>
      <c r="K28" s="159" t="s">
        <v>38</v>
      </c>
      <c r="L28" s="160">
        <v>14000000</v>
      </c>
    </row>
    <row r="29" spans="1:12" x14ac:dyDescent="0.25">
      <c r="A29" s="157" t="s">
        <v>224</v>
      </c>
      <c r="B29" s="157" t="s">
        <v>147</v>
      </c>
      <c r="C29" s="157" t="s">
        <v>151</v>
      </c>
      <c r="D29" s="157" t="s">
        <v>275</v>
      </c>
      <c r="E29" s="158" t="s">
        <v>152</v>
      </c>
      <c r="F29" s="158" t="s">
        <v>152</v>
      </c>
      <c r="G29" s="158" t="s">
        <v>173</v>
      </c>
      <c r="H29" s="158" t="s">
        <v>171</v>
      </c>
      <c r="I29" s="158" t="s">
        <v>220</v>
      </c>
      <c r="J29" s="164">
        <v>2018</v>
      </c>
      <c r="K29" s="159" t="s">
        <v>38</v>
      </c>
      <c r="L29" s="160">
        <v>6000000</v>
      </c>
    </row>
    <row r="30" spans="1:12" x14ac:dyDescent="0.25">
      <c r="A30" s="157" t="s">
        <v>224</v>
      </c>
      <c r="B30" s="157" t="s">
        <v>147</v>
      </c>
      <c r="C30" s="157" t="s">
        <v>151</v>
      </c>
      <c r="D30" s="157" t="s">
        <v>275</v>
      </c>
      <c r="E30" s="158" t="s">
        <v>152</v>
      </c>
      <c r="F30" s="158" t="s">
        <v>152</v>
      </c>
      <c r="G30" s="158" t="s">
        <v>173</v>
      </c>
      <c r="H30" s="158" t="s">
        <v>171</v>
      </c>
      <c r="I30" s="158" t="s">
        <v>220</v>
      </c>
      <c r="J30" s="164">
        <v>2023</v>
      </c>
      <c r="K30" s="159" t="s">
        <v>38</v>
      </c>
      <c r="L30" s="160">
        <v>14925373</v>
      </c>
    </row>
    <row r="31" spans="1:12" x14ac:dyDescent="0.25">
      <c r="A31" s="157" t="s">
        <v>224</v>
      </c>
      <c r="B31" s="157" t="s">
        <v>147</v>
      </c>
      <c r="C31" s="157" t="s">
        <v>151</v>
      </c>
      <c r="D31" s="157" t="s">
        <v>275</v>
      </c>
      <c r="E31" s="158" t="s">
        <v>152</v>
      </c>
      <c r="F31" s="158" t="s">
        <v>152</v>
      </c>
      <c r="G31" s="158" t="s">
        <v>173</v>
      </c>
      <c r="H31" s="158" t="s">
        <v>171</v>
      </c>
      <c r="I31" s="158" t="s">
        <v>220</v>
      </c>
      <c r="J31" s="164">
        <v>2023</v>
      </c>
      <c r="K31" s="159" t="s">
        <v>38</v>
      </c>
      <c r="L31" s="160">
        <v>14925373</v>
      </c>
    </row>
    <row r="32" spans="1:12" x14ac:dyDescent="0.25">
      <c r="A32" s="157" t="s">
        <v>224</v>
      </c>
      <c r="B32" s="157" t="s">
        <v>147</v>
      </c>
      <c r="C32" s="157" t="s">
        <v>151</v>
      </c>
      <c r="D32" s="157" t="s">
        <v>275</v>
      </c>
      <c r="E32" s="158" t="s">
        <v>152</v>
      </c>
      <c r="F32" s="158" t="s">
        <v>152</v>
      </c>
      <c r="G32" s="158" t="s">
        <v>195</v>
      </c>
      <c r="H32" s="158" t="s">
        <v>171</v>
      </c>
      <c r="I32" s="158" t="s">
        <v>220</v>
      </c>
      <c r="J32" s="164">
        <v>2024</v>
      </c>
      <c r="K32" s="159" t="s">
        <v>38</v>
      </c>
      <c r="L32" s="160">
        <v>25000000</v>
      </c>
    </row>
    <row r="33" spans="1:12" x14ac:dyDescent="0.25">
      <c r="A33" s="157" t="s">
        <v>145</v>
      </c>
      <c r="B33" s="157" t="s">
        <v>146</v>
      </c>
      <c r="C33" s="157" t="s">
        <v>151</v>
      </c>
      <c r="D33" s="157" t="s">
        <v>46</v>
      </c>
      <c r="E33" s="158" t="s">
        <v>190</v>
      </c>
      <c r="F33" s="158" t="s">
        <v>190</v>
      </c>
      <c r="G33" s="158" t="s">
        <v>169</v>
      </c>
      <c r="H33" s="158" t="s">
        <v>172</v>
      </c>
      <c r="I33" s="158" t="s">
        <v>221</v>
      </c>
      <c r="J33" s="164">
        <v>2021</v>
      </c>
      <c r="K33" s="159" t="s">
        <v>38</v>
      </c>
      <c r="L33" s="160">
        <v>20000000</v>
      </c>
    </row>
    <row r="34" spans="1:12" x14ac:dyDescent="0.25">
      <c r="A34" s="157" t="s">
        <v>145</v>
      </c>
      <c r="B34" s="157" t="s">
        <v>146</v>
      </c>
      <c r="C34" s="157" t="s">
        <v>151</v>
      </c>
      <c r="D34" s="157" t="s">
        <v>46</v>
      </c>
      <c r="E34" s="158" t="s">
        <v>190</v>
      </c>
      <c r="F34" s="158" t="s">
        <v>190</v>
      </c>
      <c r="G34" s="158" t="s">
        <v>169</v>
      </c>
      <c r="H34" s="158" t="s">
        <v>172</v>
      </c>
      <c r="I34" s="158" t="s">
        <v>221</v>
      </c>
      <c r="J34" s="164">
        <v>2024</v>
      </c>
      <c r="K34" s="159" t="s">
        <v>38</v>
      </c>
      <c r="L34" s="160">
        <v>30000000</v>
      </c>
    </row>
    <row r="35" spans="1:12" s="168" customFormat="1" x14ac:dyDescent="0.25">
      <c r="A35" s="157" t="s">
        <v>145</v>
      </c>
      <c r="B35" s="157" t="s">
        <v>146</v>
      </c>
      <c r="C35" s="157" t="s">
        <v>151</v>
      </c>
      <c r="D35" s="157" t="s">
        <v>261</v>
      </c>
      <c r="E35" s="158" t="s">
        <v>152</v>
      </c>
      <c r="F35" s="158" t="s">
        <v>152</v>
      </c>
      <c r="G35" s="158" t="s">
        <v>204</v>
      </c>
      <c r="H35" s="158" t="s">
        <v>170</v>
      </c>
      <c r="I35" s="187" t="s">
        <v>267</v>
      </c>
      <c r="J35" s="167">
        <v>2013</v>
      </c>
      <c r="K35" s="159" t="s">
        <v>37</v>
      </c>
      <c r="L35" s="160">
        <v>30000000</v>
      </c>
    </row>
    <row r="36" spans="1:12" s="168" customFormat="1" x14ac:dyDescent="0.25">
      <c r="A36" s="157" t="s">
        <v>259</v>
      </c>
      <c r="B36" s="157" t="s">
        <v>212</v>
      </c>
      <c r="C36" s="157" t="s">
        <v>222</v>
      </c>
      <c r="D36" s="157" t="s">
        <v>225</v>
      </c>
      <c r="E36" s="158" t="s">
        <v>168</v>
      </c>
      <c r="F36" s="158" t="s">
        <v>226</v>
      </c>
      <c r="G36" s="158" t="s">
        <v>195</v>
      </c>
      <c r="H36" s="158" t="s">
        <v>170</v>
      </c>
      <c r="I36" s="187" t="s">
        <v>267</v>
      </c>
      <c r="J36" s="167">
        <v>2014</v>
      </c>
      <c r="K36" s="159" t="s">
        <v>37</v>
      </c>
      <c r="L36" s="160">
        <v>5500000</v>
      </c>
    </row>
    <row r="37" spans="1:12" x14ac:dyDescent="0.25">
      <c r="A37" s="157" t="s">
        <v>145</v>
      </c>
      <c r="B37" s="157" t="s">
        <v>146</v>
      </c>
      <c r="C37" s="157" t="s">
        <v>151</v>
      </c>
      <c r="D37" s="157" t="s">
        <v>47</v>
      </c>
      <c r="E37" s="158" t="s">
        <v>163</v>
      </c>
      <c r="F37" s="158" t="s">
        <v>164</v>
      </c>
      <c r="G37" s="158" t="s">
        <v>169</v>
      </c>
      <c r="H37" s="158" t="s">
        <v>170</v>
      </c>
      <c r="I37" s="187" t="s">
        <v>267</v>
      </c>
      <c r="J37" s="164">
        <v>2014</v>
      </c>
      <c r="K37" s="159" t="s">
        <v>37</v>
      </c>
      <c r="L37" s="160">
        <v>10000000</v>
      </c>
    </row>
    <row r="38" spans="1:12" x14ac:dyDescent="0.25">
      <c r="A38" s="157" t="s">
        <v>150</v>
      </c>
      <c r="B38" s="157" t="s">
        <v>146</v>
      </c>
      <c r="C38" s="157" t="s">
        <v>151</v>
      </c>
      <c r="D38" s="157" t="s">
        <v>48</v>
      </c>
      <c r="E38" s="158" t="s">
        <v>49</v>
      </c>
      <c r="F38" s="158" t="s">
        <v>168</v>
      </c>
      <c r="G38" s="158" t="s">
        <v>173</v>
      </c>
      <c r="H38" s="158" t="s">
        <v>170</v>
      </c>
      <c r="I38" s="158" t="s">
        <v>227</v>
      </c>
      <c r="J38" s="164">
        <v>2014</v>
      </c>
      <c r="K38" s="159" t="s">
        <v>37</v>
      </c>
      <c r="L38" s="160">
        <v>5423829.9900000002</v>
      </c>
    </row>
    <row r="39" spans="1:12" x14ac:dyDescent="0.25">
      <c r="A39" s="157" t="s">
        <v>145</v>
      </c>
      <c r="B39" s="157" t="s">
        <v>146</v>
      </c>
      <c r="C39" s="157" t="s">
        <v>151</v>
      </c>
      <c r="D39" s="157" t="s">
        <v>50</v>
      </c>
      <c r="E39" s="158" t="s">
        <v>162</v>
      </c>
      <c r="F39" s="158" t="s">
        <v>168</v>
      </c>
      <c r="G39" s="158" t="s">
        <v>173</v>
      </c>
      <c r="H39" s="158" t="s">
        <v>171</v>
      </c>
      <c r="I39" s="158" t="s">
        <v>221</v>
      </c>
      <c r="J39" s="164">
        <v>2014</v>
      </c>
      <c r="K39" s="159" t="s">
        <v>37</v>
      </c>
      <c r="L39" s="160">
        <v>20000000</v>
      </c>
    </row>
    <row r="40" spans="1:12" x14ac:dyDescent="0.25">
      <c r="A40" s="157" t="s">
        <v>145</v>
      </c>
      <c r="B40" s="157" t="s">
        <v>146</v>
      </c>
      <c r="C40" s="157" t="s">
        <v>151</v>
      </c>
      <c r="D40" s="157" t="s">
        <v>50</v>
      </c>
      <c r="E40" s="158" t="s">
        <v>162</v>
      </c>
      <c r="F40" s="158" t="s">
        <v>168</v>
      </c>
      <c r="G40" s="158" t="s">
        <v>173</v>
      </c>
      <c r="H40" s="158" t="s">
        <v>171</v>
      </c>
      <c r="I40" s="158" t="s">
        <v>221</v>
      </c>
      <c r="J40" s="164">
        <v>2023</v>
      </c>
      <c r="K40" s="159" t="s">
        <v>37</v>
      </c>
      <c r="L40" s="160">
        <v>25000000</v>
      </c>
    </row>
    <row r="41" spans="1:12" x14ac:dyDescent="0.25">
      <c r="A41" s="157" t="s">
        <v>205</v>
      </c>
      <c r="B41" s="157" t="s">
        <v>146</v>
      </c>
      <c r="C41" s="157" t="s">
        <v>219</v>
      </c>
      <c r="D41" s="157" t="s">
        <v>50</v>
      </c>
      <c r="E41" s="158" t="s">
        <v>162</v>
      </c>
      <c r="F41" s="158" t="s">
        <v>168</v>
      </c>
      <c r="G41" s="158" t="s">
        <v>195</v>
      </c>
      <c r="H41" s="158" t="s">
        <v>171</v>
      </c>
      <c r="I41" s="158" t="s">
        <v>221</v>
      </c>
      <c r="J41" s="164">
        <v>2025</v>
      </c>
      <c r="K41" s="159" t="s">
        <v>37</v>
      </c>
      <c r="L41" s="160">
        <v>25000000</v>
      </c>
    </row>
    <row r="42" spans="1:12" x14ac:dyDescent="0.25">
      <c r="A42" s="157" t="s">
        <v>150</v>
      </c>
      <c r="B42" s="157" t="s">
        <v>146</v>
      </c>
      <c r="C42" s="157" t="s">
        <v>151</v>
      </c>
      <c r="D42" s="157" t="s">
        <v>51</v>
      </c>
      <c r="E42" s="158" t="s">
        <v>159</v>
      </c>
      <c r="F42" s="158" t="s">
        <v>184</v>
      </c>
      <c r="G42" s="158" t="s">
        <v>175</v>
      </c>
      <c r="H42" s="158" t="s">
        <v>171</v>
      </c>
      <c r="I42" s="158" t="s">
        <v>228</v>
      </c>
      <c r="J42" s="164">
        <v>2016</v>
      </c>
      <c r="K42" s="159" t="s">
        <v>37</v>
      </c>
      <c r="L42" s="160">
        <v>7000000</v>
      </c>
    </row>
    <row r="43" spans="1:12" x14ac:dyDescent="0.25">
      <c r="A43" s="157" t="s">
        <v>150</v>
      </c>
      <c r="B43" s="157" t="s">
        <v>146</v>
      </c>
      <c r="C43" s="157" t="s">
        <v>151</v>
      </c>
      <c r="D43" s="157" t="s">
        <v>52</v>
      </c>
      <c r="E43" s="158" t="s">
        <v>53</v>
      </c>
      <c r="F43" s="158" t="s">
        <v>178</v>
      </c>
      <c r="G43" s="158" t="s">
        <v>173</v>
      </c>
      <c r="H43" s="158" t="s">
        <v>170</v>
      </c>
      <c r="I43" s="187" t="s">
        <v>267</v>
      </c>
      <c r="J43" s="164">
        <v>2015</v>
      </c>
      <c r="K43" s="159" t="s">
        <v>38</v>
      </c>
      <c r="L43" s="160">
        <v>15000000</v>
      </c>
    </row>
    <row r="44" spans="1:12" x14ac:dyDescent="0.25">
      <c r="A44" s="157" t="s">
        <v>150</v>
      </c>
      <c r="B44" s="157" t="s">
        <v>147</v>
      </c>
      <c r="C44" s="157" t="s">
        <v>151</v>
      </c>
      <c r="D44" s="157" t="s">
        <v>276</v>
      </c>
      <c r="E44" s="158" t="s">
        <v>156</v>
      </c>
      <c r="F44" s="158" t="s">
        <v>156</v>
      </c>
      <c r="G44" s="158" t="s">
        <v>175</v>
      </c>
      <c r="H44" s="158" t="s">
        <v>170</v>
      </c>
      <c r="I44" s="158" t="s">
        <v>220</v>
      </c>
      <c r="J44" s="164">
        <v>2015</v>
      </c>
      <c r="K44" s="159" t="s">
        <v>38</v>
      </c>
      <c r="L44" s="160">
        <v>12500000</v>
      </c>
    </row>
    <row r="45" spans="1:12" x14ac:dyDescent="0.25">
      <c r="A45" s="157" t="s">
        <v>150</v>
      </c>
      <c r="B45" s="157" t="s">
        <v>147</v>
      </c>
      <c r="C45" s="157" t="s">
        <v>151</v>
      </c>
      <c r="D45" s="157" t="s">
        <v>276</v>
      </c>
      <c r="E45" s="158" t="s">
        <v>156</v>
      </c>
      <c r="F45" s="158" t="s">
        <v>156</v>
      </c>
      <c r="G45" s="158" t="s">
        <v>175</v>
      </c>
      <c r="H45" s="158" t="s">
        <v>172</v>
      </c>
      <c r="I45" s="158" t="s">
        <v>220</v>
      </c>
      <c r="J45" s="164">
        <v>2025</v>
      </c>
      <c r="K45" s="159" t="s">
        <v>38</v>
      </c>
      <c r="L45" s="160">
        <v>23000000</v>
      </c>
    </row>
    <row r="46" spans="1:12" x14ac:dyDescent="0.25">
      <c r="A46" s="157" t="s">
        <v>224</v>
      </c>
      <c r="B46" s="157" t="s">
        <v>146</v>
      </c>
      <c r="C46" s="157" t="s">
        <v>151</v>
      </c>
      <c r="D46" s="157" t="s">
        <v>54</v>
      </c>
      <c r="E46" s="158" t="s">
        <v>190</v>
      </c>
      <c r="F46" s="158" t="s">
        <v>190</v>
      </c>
      <c r="G46" s="158" t="s">
        <v>173</v>
      </c>
      <c r="H46" s="158" t="s">
        <v>172</v>
      </c>
      <c r="I46" s="158" t="s">
        <v>221</v>
      </c>
      <c r="J46" s="164">
        <v>2016</v>
      </c>
      <c r="K46" s="159" t="s">
        <v>38</v>
      </c>
      <c r="L46" s="160">
        <v>20000000</v>
      </c>
    </row>
    <row r="47" spans="1:12" x14ac:dyDescent="0.25">
      <c r="A47" s="157" t="s">
        <v>259</v>
      </c>
      <c r="B47" s="157" t="s">
        <v>212</v>
      </c>
      <c r="C47" s="157" t="s">
        <v>151</v>
      </c>
      <c r="D47" s="157" t="s">
        <v>217</v>
      </c>
      <c r="E47" s="158" t="s">
        <v>45</v>
      </c>
      <c r="F47" s="158" t="s">
        <v>161</v>
      </c>
      <c r="G47" s="158" t="s">
        <v>173</v>
      </c>
      <c r="H47" s="158" t="s">
        <v>170</v>
      </c>
      <c r="I47" s="158" t="s">
        <v>229</v>
      </c>
      <c r="J47" s="164">
        <v>2015</v>
      </c>
      <c r="K47" s="159" t="s">
        <v>38</v>
      </c>
      <c r="L47" s="160">
        <v>9342760.8499999996</v>
      </c>
    </row>
    <row r="48" spans="1:12" x14ac:dyDescent="0.25">
      <c r="A48" s="157" t="s">
        <v>224</v>
      </c>
      <c r="B48" s="157" t="s">
        <v>147</v>
      </c>
      <c r="C48" s="157" t="s">
        <v>151</v>
      </c>
      <c r="D48" s="157" t="s">
        <v>277</v>
      </c>
      <c r="E48" s="158" t="s">
        <v>152</v>
      </c>
      <c r="F48" s="158" t="s">
        <v>152</v>
      </c>
      <c r="G48" s="158" t="s">
        <v>169</v>
      </c>
      <c r="H48" s="158" t="s">
        <v>170</v>
      </c>
      <c r="I48" s="158" t="s">
        <v>220</v>
      </c>
      <c r="J48" s="164">
        <v>2020</v>
      </c>
      <c r="K48" s="159" t="s">
        <v>37</v>
      </c>
      <c r="L48" s="160">
        <v>7000000</v>
      </c>
    </row>
    <row r="49" spans="1:12" x14ac:dyDescent="0.25">
      <c r="A49" s="157" t="s">
        <v>224</v>
      </c>
      <c r="B49" s="157" t="s">
        <v>147</v>
      </c>
      <c r="C49" s="157" t="s">
        <v>151</v>
      </c>
      <c r="D49" s="157" t="s">
        <v>277</v>
      </c>
      <c r="E49" s="158" t="s">
        <v>152</v>
      </c>
      <c r="F49" s="158" t="s">
        <v>152</v>
      </c>
      <c r="G49" s="158" t="s">
        <v>169</v>
      </c>
      <c r="H49" s="158" t="s">
        <v>170</v>
      </c>
      <c r="I49" s="158" t="s">
        <v>220</v>
      </c>
      <c r="J49" s="164">
        <v>2020</v>
      </c>
      <c r="K49" s="159" t="s">
        <v>37</v>
      </c>
      <c r="L49" s="160">
        <v>3000000</v>
      </c>
    </row>
    <row r="50" spans="1:12" x14ac:dyDescent="0.25">
      <c r="A50" s="157" t="s">
        <v>224</v>
      </c>
      <c r="B50" s="157" t="s">
        <v>147</v>
      </c>
      <c r="C50" s="157" t="s">
        <v>151</v>
      </c>
      <c r="D50" s="157" t="s">
        <v>277</v>
      </c>
      <c r="E50" s="158" t="s">
        <v>152</v>
      </c>
      <c r="F50" s="158" t="s">
        <v>152</v>
      </c>
      <c r="G50" s="158" t="s">
        <v>169</v>
      </c>
      <c r="H50" s="158" t="s">
        <v>170</v>
      </c>
      <c r="I50" s="158" t="s">
        <v>220</v>
      </c>
      <c r="J50" s="164">
        <v>2023</v>
      </c>
      <c r="K50" s="159" t="s">
        <v>37</v>
      </c>
      <c r="L50" s="160">
        <v>4962780</v>
      </c>
    </row>
    <row r="51" spans="1:12" x14ac:dyDescent="0.25">
      <c r="A51" s="157" t="s">
        <v>224</v>
      </c>
      <c r="B51" s="157" t="s">
        <v>147</v>
      </c>
      <c r="C51" s="157" t="s">
        <v>151</v>
      </c>
      <c r="D51" s="157" t="s">
        <v>277</v>
      </c>
      <c r="E51" s="158" t="s">
        <v>152</v>
      </c>
      <c r="F51" s="158" t="s">
        <v>152</v>
      </c>
      <c r="G51" s="158" t="s">
        <v>169</v>
      </c>
      <c r="H51" s="158" t="s">
        <v>170</v>
      </c>
      <c r="I51" s="158" t="s">
        <v>220</v>
      </c>
      <c r="J51" s="164">
        <v>2023</v>
      </c>
      <c r="K51" s="159" t="s">
        <v>37</v>
      </c>
      <c r="L51" s="160">
        <v>4962780</v>
      </c>
    </row>
    <row r="52" spans="1:12" x14ac:dyDescent="0.25">
      <c r="A52" s="157" t="s">
        <v>224</v>
      </c>
      <c r="B52" s="157" t="s">
        <v>147</v>
      </c>
      <c r="C52" s="157" t="s">
        <v>151</v>
      </c>
      <c r="D52" s="157" t="s">
        <v>277</v>
      </c>
      <c r="E52" s="158" t="s">
        <v>152</v>
      </c>
      <c r="F52" s="158" t="s">
        <v>152</v>
      </c>
      <c r="G52" s="158" t="s">
        <v>169</v>
      </c>
      <c r="H52" s="158" t="s">
        <v>170</v>
      </c>
      <c r="I52" s="158" t="s">
        <v>220</v>
      </c>
      <c r="J52" s="164">
        <v>2023</v>
      </c>
      <c r="K52" s="159" t="s">
        <v>37</v>
      </c>
      <c r="L52" s="160">
        <v>5000000</v>
      </c>
    </row>
    <row r="53" spans="1:12" x14ac:dyDescent="0.25">
      <c r="A53" s="157" t="s">
        <v>224</v>
      </c>
      <c r="B53" s="157" t="s">
        <v>147</v>
      </c>
      <c r="C53" s="157" t="s">
        <v>151</v>
      </c>
      <c r="D53" s="157" t="s">
        <v>277</v>
      </c>
      <c r="E53" s="158" t="s">
        <v>152</v>
      </c>
      <c r="F53" s="158" t="s">
        <v>152</v>
      </c>
      <c r="G53" s="158" t="s">
        <v>169</v>
      </c>
      <c r="H53" s="158" t="s">
        <v>170</v>
      </c>
      <c r="I53" s="158" t="s">
        <v>220</v>
      </c>
      <c r="J53" s="164">
        <v>2024</v>
      </c>
      <c r="K53" s="159" t="s">
        <v>37</v>
      </c>
      <c r="L53" s="160">
        <v>7500000</v>
      </c>
    </row>
    <row r="54" spans="1:12" x14ac:dyDescent="0.25">
      <c r="A54" s="157" t="s">
        <v>224</v>
      </c>
      <c r="B54" s="157" t="s">
        <v>147</v>
      </c>
      <c r="C54" s="157" t="s">
        <v>151</v>
      </c>
      <c r="D54" s="157" t="s">
        <v>277</v>
      </c>
      <c r="E54" s="158" t="s">
        <v>152</v>
      </c>
      <c r="F54" s="158" t="s">
        <v>152</v>
      </c>
      <c r="G54" s="158" t="s">
        <v>169</v>
      </c>
      <c r="H54" s="158" t="s">
        <v>170</v>
      </c>
      <c r="I54" s="158" t="s">
        <v>220</v>
      </c>
      <c r="J54" s="164">
        <v>2024</v>
      </c>
      <c r="K54" s="159" t="s">
        <v>37</v>
      </c>
      <c r="L54" s="160">
        <v>7500000</v>
      </c>
    </row>
    <row r="55" spans="1:12" x14ac:dyDescent="0.25">
      <c r="A55" s="157" t="s">
        <v>145</v>
      </c>
      <c r="B55" s="157" t="s">
        <v>146</v>
      </c>
      <c r="C55" s="157" t="s">
        <v>151</v>
      </c>
      <c r="D55" s="157" t="s">
        <v>55</v>
      </c>
      <c r="E55" s="158" t="s">
        <v>154</v>
      </c>
      <c r="F55" s="158" t="s">
        <v>178</v>
      </c>
      <c r="G55" s="158" t="s">
        <v>169</v>
      </c>
      <c r="H55" s="158" t="s">
        <v>170</v>
      </c>
      <c r="I55" s="158" t="s">
        <v>221</v>
      </c>
      <c r="J55" s="164">
        <v>2020</v>
      </c>
      <c r="K55" s="159" t="s">
        <v>38</v>
      </c>
      <c r="L55" s="160">
        <v>20000000</v>
      </c>
    </row>
    <row r="56" spans="1:12" s="168" customFormat="1" x14ac:dyDescent="0.25">
      <c r="A56" s="157" t="s">
        <v>205</v>
      </c>
      <c r="B56" s="157" t="s">
        <v>146</v>
      </c>
      <c r="C56" s="157" t="s">
        <v>151</v>
      </c>
      <c r="D56" s="157" t="s">
        <v>206</v>
      </c>
      <c r="E56" s="158" t="s">
        <v>207</v>
      </c>
      <c r="F56" s="158" t="s">
        <v>190</v>
      </c>
      <c r="G56" s="158" t="s">
        <v>169</v>
      </c>
      <c r="H56" s="158" t="s">
        <v>170</v>
      </c>
      <c r="I56" s="158" t="s">
        <v>221</v>
      </c>
      <c r="J56" s="167">
        <v>2020</v>
      </c>
      <c r="K56" s="159" t="s">
        <v>38</v>
      </c>
      <c r="L56" s="160">
        <v>20000000</v>
      </c>
    </row>
    <row r="57" spans="1:12" x14ac:dyDescent="0.25">
      <c r="A57" s="157" t="s">
        <v>224</v>
      </c>
      <c r="B57" s="157" t="s">
        <v>147</v>
      </c>
      <c r="C57" s="157" t="s">
        <v>151</v>
      </c>
      <c r="D57" s="157" t="s">
        <v>278</v>
      </c>
      <c r="E57" s="158" t="s">
        <v>190</v>
      </c>
      <c r="F57" s="158" t="s">
        <v>190</v>
      </c>
      <c r="G57" s="158" t="s">
        <v>173</v>
      </c>
      <c r="H57" s="158" t="s">
        <v>171</v>
      </c>
      <c r="I57" s="158" t="s">
        <v>220</v>
      </c>
      <c r="J57" s="164">
        <v>2017</v>
      </c>
      <c r="K57" s="159" t="s">
        <v>38</v>
      </c>
      <c r="L57" s="160">
        <v>12435500</v>
      </c>
    </row>
    <row r="58" spans="1:12" x14ac:dyDescent="0.25">
      <c r="A58" s="157" t="s">
        <v>224</v>
      </c>
      <c r="B58" s="157" t="s">
        <v>146</v>
      </c>
      <c r="C58" s="157" t="s">
        <v>151</v>
      </c>
      <c r="D58" s="157" t="s">
        <v>278</v>
      </c>
      <c r="E58" s="158" t="s">
        <v>190</v>
      </c>
      <c r="F58" s="158" t="s">
        <v>190</v>
      </c>
      <c r="G58" s="158" t="s">
        <v>173</v>
      </c>
      <c r="H58" s="158" t="s">
        <v>171</v>
      </c>
      <c r="I58" s="158" t="s">
        <v>220</v>
      </c>
      <c r="J58" s="164">
        <v>2017</v>
      </c>
      <c r="K58" s="159" t="s">
        <v>38</v>
      </c>
      <c r="L58" s="160">
        <v>12435500</v>
      </c>
    </row>
    <row r="59" spans="1:12" x14ac:dyDescent="0.25">
      <c r="A59" s="157" t="s">
        <v>224</v>
      </c>
      <c r="B59" s="157" t="s">
        <v>147</v>
      </c>
      <c r="C59" s="157" t="s">
        <v>151</v>
      </c>
      <c r="D59" s="157" t="s">
        <v>278</v>
      </c>
      <c r="E59" s="158" t="s">
        <v>190</v>
      </c>
      <c r="F59" s="158" t="s">
        <v>190</v>
      </c>
      <c r="G59" s="158" t="s">
        <v>173</v>
      </c>
      <c r="H59" s="158" t="s">
        <v>172</v>
      </c>
      <c r="I59" s="158" t="s">
        <v>220</v>
      </c>
      <c r="J59" s="164">
        <v>2019</v>
      </c>
      <c r="K59" s="159" t="s">
        <v>38</v>
      </c>
      <c r="L59" s="160">
        <v>12500000</v>
      </c>
    </row>
    <row r="60" spans="1:12" x14ac:dyDescent="0.25">
      <c r="A60" s="157" t="s">
        <v>224</v>
      </c>
      <c r="B60" s="157" t="s">
        <v>146</v>
      </c>
      <c r="C60" s="157" t="s">
        <v>151</v>
      </c>
      <c r="D60" s="157" t="s">
        <v>278</v>
      </c>
      <c r="E60" s="158" t="s">
        <v>190</v>
      </c>
      <c r="F60" s="158" t="s">
        <v>190</v>
      </c>
      <c r="G60" s="158" t="s">
        <v>173</v>
      </c>
      <c r="H60" s="158" t="s">
        <v>172</v>
      </c>
      <c r="I60" s="158" t="s">
        <v>220</v>
      </c>
      <c r="J60" s="164">
        <v>2019</v>
      </c>
      <c r="K60" s="159" t="s">
        <v>38</v>
      </c>
      <c r="L60" s="160">
        <v>12500000</v>
      </c>
    </row>
    <row r="61" spans="1:12" x14ac:dyDescent="0.25">
      <c r="A61" s="157" t="s">
        <v>224</v>
      </c>
      <c r="B61" s="157" t="s">
        <v>147</v>
      </c>
      <c r="C61" s="157" t="s">
        <v>151</v>
      </c>
      <c r="D61" s="157" t="s">
        <v>278</v>
      </c>
      <c r="E61" s="158" t="s">
        <v>190</v>
      </c>
      <c r="F61" s="158" t="s">
        <v>190</v>
      </c>
      <c r="G61" s="158" t="s">
        <v>173</v>
      </c>
      <c r="H61" s="158" t="s">
        <v>172</v>
      </c>
      <c r="I61" s="158" t="s">
        <v>220</v>
      </c>
      <c r="J61" s="164">
        <v>2023</v>
      </c>
      <c r="K61" s="159" t="s">
        <v>38</v>
      </c>
      <c r="L61" s="160">
        <v>6000000</v>
      </c>
    </row>
    <row r="62" spans="1:12" x14ac:dyDescent="0.25">
      <c r="A62" s="157" t="s">
        <v>224</v>
      </c>
      <c r="B62" s="157" t="s">
        <v>146</v>
      </c>
      <c r="C62" s="157" t="s">
        <v>151</v>
      </c>
      <c r="D62" s="157" t="s">
        <v>278</v>
      </c>
      <c r="E62" s="158" t="s">
        <v>190</v>
      </c>
      <c r="F62" s="158" t="s">
        <v>190</v>
      </c>
      <c r="G62" s="158" t="s">
        <v>173</v>
      </c>
      <c r="H62" s="158" t="s">
        <v>172</v>
      </c>
      <c r="I62" s="158" t="s">
        <v>220</v>
      </c>
      <c r="J62" s="164">
        <v>2023</v>
      </c>
      <c r="K62" s="159" t="s">
        <v>38</v>
      </c>
      <c r="L62" s="160">
        <v>9000000</v>
      </c>
    </row>
    <row r="63" spans="1:12" x14ac:dyDescent="0.25">
      <c r="A63" s="157" t="s">
        <v>224</v>
      </c>
      <c r="B63" s="157" t="s">
        <v>147</v>
      </c>
      <c r="C63" s="157" t="s">
        <v>222</v>
      </c>
      <c r="D63" s="157" t="s">
        <v>278</v>
      </c>
      <c r="E63" s="158" t="s">
        <v>190</v>
      </c>
      <c r="F63" s="158" t="s">
        <v>190</v>
      </c>
      <c r="G63" s="158" t="s">
        <v>173</v>
      </c>
      <c r="H63" s="158" t="s">
        <v>172</v>
      </c>
      <c r="I63" s="158" t="s">
        <v>221</v>
      </c>
      <c r="J63" s="164">
        <v>2026</v>
      </c>
      <c r="K63" s="159" t="s">
        <v>38</v>
      </c>
      <c r="L63" s="160">
        <v>12435500</v>
      </c>
    </row>
    <row r="64" spans="1:12" x14ac:dyDescent="0.25">
      <c r="A64" s="157" t="s">
        <v>224</v>
      </c>
      <c r="B64" s="157" t="s">
        <v>146</v>
      </c>
      <c r="C64" s="157" t="s">
        <v>222</v>
      </c>
      <c r="D64" s="157" t="s">
        <v>279</v>
      </c>
      <c r="E64" s="158" t="s">
        <v>177</v>
      </c>
      <c r="F64" s="158" t="s">
        <v>177</v>
      </c>
      <c r="G64" s="158" t="s">
        <v>173</v>
      </c>
      <c r="H64" s="158" t="s">
        <v>172</v>
      </c>
      <c r="I64" s="158" t="s">
        <v>221</v>
      </c>
      <c r="J64" s="164">
        <v>2025</v>
      </c>
      <c r="K64" s="159" t="s">
        <v>37</v>
      </c>
      <c r="L64" s="160">
        <v>20000000</v>
      </c>
    </row>
    <row r="65" spans="1:12" x14ac:dyDescent="0.25">
      <c r="A65" s="157" t="s">
        <v>145</v>
      </c>
      <c r="B65" s="157" t="s">
        <v>146</v>
      </c>
      <c r="C65" s="157" t="s">
        <v>151</v>
      </c>
      <c r="D65" s="157" t="s">
        <v>56</v>
      </c>
      <c r="E65" s="158" t="s">
        <v>157</v>
      </c>
      <c r="F65" s="158" t="s">
        <v>178</v>
      </c>
      <c r="G65" s="158" t="s">
        <v>169</v>
      </c>
      <c r="H65" s="158" t="s">
        <v>170</v>
      </c>
      <c r="I65" s="187" t="s">
        <v>267</v>
      </c>
      <c r="J65" s="164">
        <v>2017</v>
      </c>
      <c r="K65" s="159" t="s">
        <v>38</v>
      </c>
      <c r="L65" s="160">
        <v>10000000</v>
      </c>
    </row>
    <row r="66" spans="1:12" x14ac:dyDescent="0.25">
      <c r="A66" s="157" t="s">
        <v>145</v>
      </c>
      <c r="B66" s="157" t="s">
        <v>146</v>
      </c>
      <c r="C66" s="157" t="s">
        <v>151</v>
      </c>
      <c r="D66" s="157" t="s">
        <v>57</v>
      </c>
      <c r="E66" s="158" t="s">
        <v>158</v>
      </c>
      <c r="F66" s="158" t="s">
        <v>168</v>
      </c>
      <c r="G66" s="158" t="s">
        <v>169</v>
      </c>
      <c r="H66" s="158" t="s">
        <v>170</v>
      </c>
      <c r="I66" s="158" t="s">
        <v>220</v>
      </c>
      <c r="J66" s="164">
        <v>2018</v>
      </c>
      <c r="K66" s="159" t="s">
        <v>37</v>
      </c>
      <c r="L66" s="160">
        <v>15500000</v>
      </c>
    </row>
    <row r="67" spans="1:12" x14ac:dyDescent="0.25">
      <c r="A67" s="157" t="s">
        <v>150</v>
      </c>
      <c r="B67" s="157" t="s">
        <v>146</v>
      </c>
      <c r="C67" s="157" t="s">
        <v>151</v>
      </c>
      <c r="D67" s="157" t="s">
        <v>58</v>
      </c>
      <c r="E67" s="158" t="s">
        <v>159</v>
      </c>
      <c r="F67" s="158" t="s">
        <v>184</v>
      </c>
      <c r="G67" s="158" t="s">
        <v>173</v>
      </c>
      <c r="H67" s="158" t="s">
        <v>171</v>
      </c>
      <c r="I67" s="158" t="s">
        <v>228</v>
      </c>
      <c r="J67" s="164">
        <v>2017</v>
      </c>
      <c r="K67" s="159" t="s">
        <v>38</v>
      </c>
      <c r="L67" s="160">
        <v>9683000</v>
      </c>
    </row>
    <row r="68" spans="1:12" x14ac:dyDescent="0.25">
      <c r="A68" s="157" t="s">
        <v>150</v>
      </c>
      <c r="B68" s="157" t="s">
        <v>146</v>
      </c>
      <c r="C68" s="157" t="s">
        <v>151</v>
      </c>
      <c r="D68" s="157" t="s">
        <v>59</v>
      </c>
      <c r="E68" s="158" t="s">
        <v>160</v>
      </c>
      <c r="F68" s="158" t="s">
        <v>161</v>
      </c>
      <c r="G68" s="158" t="s">
        <v>176</v>
      </c>
      <c r="H68" s="158" t="s">
        <v>172</v>
      </c>
      <c r="I68" s="158" t="s">
        <v>229</v>
      </c>
      <c r="J68" s="164">
        <v>2018</v>
      </c>
      <c r="K68" s="159" t="s">
        <v>38</v>
      </c>
      <c r="L68" s="160">
        <v>15000000</v>
      </c>
    </row>
    <row r="69" spans="1:12" x14ac:dyDescent="0.25">
      <c r="A69" s="157" t="s">
        <v>150</v>
      </c>
      <c r="B69" s="157" t="s">
        <v>146</v>
      </c>
      <c r="C69" s="157" t="s">
        <v>151</v>
      </c>
      <c r="D69" s="157" t="s">
        <v>60</v>
      </c>
      <c r="E69" s="158" t="s">
        <v>159</v>
      </c>
      <c r="F69" s="158" t="s">
        <v>184</v>
      </c>
      <c r="G69" s="158" t="s">
        <v>173</v>
      </c>
      <c r="H69" s="158" t="s">
        <v>171</v>
      </c>
      <c r="I69" s="158" t="s">
        <v>228</v>
      </c>
      <c r="J69" s="164">
        <v>2017</v>
      </c>
      <c r="K69" s="159" t="s">
        <v>38</v>
      </c>
      <c r="L69" s="160">
        <v>5000000</v>
      </c>
    </row>
    <row r="70" spans="1:12" x14ac:dyDescent="0.25">
      <c r="A70" s="157" t="s">
        <v>150</v>
      </c>
      <c r="B70" s="157" t="s">
        <v>146</v>
      </c>
      <c r="C70" s="157" t="s">
        <v>151</v>
      </c>
      <c r="D70" s="157" t="s">
        <v>61</v>
      </c>
      <c r="E70" s="158" t="s">
        <v>159</v>
      </c>
      <c r="F70" s="158" t="s">
        <v>184</v>
      </c>
      <c r="G70" s="158" t="s">
        <v>173</v>
      </c>
      <c r="H70" s="158" t="s">
        <v>171</v>
      </c>
      <c r="I70" s="158" t="s">
        <v>228</v>
      </c>
      <c r="J70" s="164">
        <v>2017</v>
      </c>
      <c r="K70" s="159" t="s">
        <v>38</v>
      </c>
      <c r="L70" s="160">
        <v>5000000</v>
      </c>
    </row>
    <row r="71" spans="1:12" x14ac:dyDescent="0.25">
      <c r="A71" s="157" t="s">
        <v>205</v>
      </c>
      <c r="B71" s="157" t="s">
        <v>146</v>
      </c>
      <c r="C71" s="157" t="s">
        <v>151</v>
      </c>
      <c r="D71" s="157" t="s">
        <v>208</v>
      </c>
      <c r="E71" s="158" t="s">
        <v>65</v>
      </c>
      <c r="F71" s="158" t="s">
        <v>161</v>
      </c>
      <c r="G71" s="158" t="s">
        <v>169</v>
      </c>
      <c r="H71" s="158" t="s">
        <v>170</v>
      </c>
      <c r="I71" s="158" t="s">
        <v>220</v>
      </c>
      <c r="J71" s="164">
        <v>2024</v>
      </c>
      <c r="K71" s="159" t="s">
        <v>38</v>
      </c>
      <c r="L71" s="160">
        <v>20000000</v>
      </c>
    </row>
    <row r="72" spans="1:12" x14ac:dyDescent="0.25">
      <c r="A72" s="157" t="s">
        <v>150</v>
      </c>
      <c r="B72" s="157" t="s">
        <v>146</v>
      </c>
      <c r="C72" s="157" t="s">
        <v>151</v>
      </c>
      <c r="D72" s="157" t="s">
        <v>62</v>
      </c>
      <c r="E72" s="158" t="s">
        <v>156</v>
      </c>
      <c r="F72" s="158" t="s">
        <v>156</v>
      </c>
      <c r="G72" s="158" t="s">
        <v>173</v>
      </c>
      <c r="H72" s="158" t="s">
        <v>171</v>
      </c>
      <c r="I72" s="158" t="s">
        <v>220</v>
      </c>
      <c r="J72" s="164">
        <v>2020</v>
      </c>
      <c r="K72" s="159" t="s">
        <v>37</v>
      </c>
      <c r="L72" s="160">
        <v>16475000</v>
      </c>
    </row>
    <row r="73" spans="1:12" x14ac:dyDescent="0.25">
      <c r="A73" s="157" t="s">
        <v>150</v>
      </c>
      <c r="B73" s="157" t="s">
        <v>146</v>
      </c>
      <c r="C73" s="157" t="s">
        <v>151</v>
      </c>
      <c r="D73" s="157" t="s">
        <v>63</v>
      </c>
      <c r="E73" s="158" t="s">
        <v>156</v>
      </c>
      <c r="F73" s="158" t="s">
        <v>156</v>
      </c>
      <c r="G73" s="158" t="s">
        <v>173</v>
      </c>
      <c r="H73" s="158" t="s">
        <v>171</v>
      </c>
      <c r="I73" s="158" t="s">
        <v>220</v>
      </c>
      <c r="J73" s="164">
        <v>2022</v>
      </c>
      <c r="K73" s="159" t="s">
        <v>37</v>
      </c>
      <c r="L73" s="160">
        <v>20000000</v>
      </c>
    </row>
    <row r="74" spans="1:12" x14ac:dyDescent="0.25">
      <c r="A74" s="157" t="s">
        <v>150</v>
      </c>
      <c r="B74" s="157" t="s">
        <v>146</v>
      </c>
      <c r="C74" s="157" t="s">
        <v>151</v>
      </c>
      <c r="D74" s="157" t="s">
        <v>64</v>
      </c>
      <c r="E74" s="158" t="s">
        <v>201</v>
      </c>
      <c r="F74" s="158" t="s">
        <v>168</v>
      </c>
      <c r="G74" s="158" t="s">
        <v>175</v>
      </c>
      <c r="H74" s="158" t="s">
        <v>172</v>
      </c>
      <c r="I74" s="158" t="s">
        <v>227</v>
      </c>
      <c r="J74" s="164">
        <v>2018</v>
      </c>
      <c r="K74" s="159" t="s">
        <v>37</v>
      </c>
      <c r="L74" s="160">
        <v>10000000</v>
      </c>
    </row>
    <row r="75" spans="1:12" x14ac:dyDescent="0.25">
      <c r="A75" s="157" t="s">
        <v>145</v>
      </c>
      <c r="B75" s="157" t="s">
        <v>146</v>
      </c>
      <c r="C75" s="157" t="s">
        <v>151</v>
      </c>
      <c r="D75" s="157" t="s">
        <v>66</v>
      </c>
      <c r="E75" s="158" t="s">
        <v>188</v>
      </c>
      <c r="F75" s="158" t="s">
        <v>178</v>
      </c>
      <c r="G75" s="158" t="s">
        <v>169</v>
      </c>
      <c r="H75" s="158" t="s">
        <v>170</v>
      </c>
      <c r="I75" s="158" t="s">
        <v>220</v>
      </c>
      <c r="J75" s="164">
        <v>2021</v>
      </c>
      <c r="K75" s="159" t="s">
        <v>38</v>
      </c>
      <c r="L75" s="160">
        <v>20000000</v>
      </c>
    </row>
    <row r="76" spans="1:12" x14ac:dyDescent="0.25">
      <c r="A76" s="157" t="s">
        <v>209</v>
      </c>
      <c r="B76" s="157" t="s">
        <v>146</v>
      </c>
      <c r="C76" s="157" t="s">
        <v>151</v>
      </c>
      <c r="D76" s="157" t="s">
        <v>66</v>
      </c>
      <c r="E76" s="158" t="s">
        <v>188</v>
      </c>
      <c r="F76" s="158" t="s">
        <v>178</v>
      </c>
      <c r="G76" s="158" t="s">
        <v>169</v>
      </c>
      <c r="H76" s="158" t="s">
        <v>170</v>
      </c>
      <c r="I76" s="158" t="s">
        <v>220</v>
      </c>
      <c r="J76" s="164">
        <v>2024</v>
      </c>
      <c r="K76" s="159" t="s">
        <v>38</v>
      </c>
      <c r="L76" s="160">
        <v>20000000</v>
      </c>
    </row>
    <row r="77" spans="1:12" x14ac:dyDescent="0.25">
      <c r="A77" s="157" t="s">
        <v>145</v>
      </c>
      <c r="B77" s="157" t="s">
        <v>146</v>
      </c>
      <c r="C77" s="157" t="s">
        <v>151</v>
      </c>
      <c r="D77" s="157" t="s">
        <v>67</v>
      </c>
      <c r="E77" s="158" t="s">
        <v>164</v>
      </c>
      <c r="F77" s="158" t="s">
        <v>164</v>
      </c>
      <c r="G77" s="158" t="s">
        <v>169</v>
      </c>
      <c r="H77" s="158" t="s">
        <v>170</v>
      </c>
      <c r="I77" s="158" t="s">
        <v>223</v>
      </c>
      <c r="J77" s="164">
        <v>2021</v>
      </c>
      <c r="K77" s="159" t="s">
        <v>38</v>
      </c>
      <c r="L77" s="160">
        <v>15000000</v>
      </c>
    </row>
    <row r="78" spans="1:12" x14ac:dyDescent="0.25">
      <c r="A78" s="157" t="s">
        <v>150</v>
      </c>
      <c r="B78" s="157" t="s">
        <v>146</v>
      </c>
      <c r="C78" s="157" t="s">
        <v>151</v>
      </c>
      <c r="D78" s="157" t="s">
        <v>68</v>
      </c>
      <c r="E78" s="158" t="s">
        <v>158</v>
      </c>
      <c r="F78" s="158" t="s">
        <v>168</v>
      </c>
      <c r="G78" s="158" t="s">
        <v>173</v>
      </c>
      <c r="H78" s="158" t="s">
        <v>171</v>
      </c>
      <c r="I78" s="158" t="s">
        <v>229</v>
      </c>
      <c r="J78" s="164">
        <v>2019</v>
      </c>
      <c r="K78" s="159" t="s">
        <v>37</v>
      </c>
      <c r="L78" s="160">
        <v>35000000</v>
      </c>
    </row>
    <row r="79" spans="1:12" x14ac:dyDescent="0.25">
      <c r="A79" s="157" t="s">
        <v>205</v>
      </c>
      <c r="B79" s="157" t="s">
        <v>146</v>
      </c>
      <c r="C79" s="157" t="s">
        <v>151</v>
      </c>
      <c r="D79" s="157" t="s">
        <v>231</v>
      </c>
      <c r="E79" s="158" t="s">
        <v>230</v>
      </c>
      <c r="F79" s="158" t="s">
        <v>194</v>
      </c>
      <c r="G79" s="158" t="s">
        <v>169</v>
      </c>
      <c r="H79" s="158" t="s">
        <v>170</v>
      </c>
      <c r="I79" s="158" t="s">
        <v>223</v>
      </c>
      <c r="J79" s="164">
        <v>2025</v>
      </c>
      <c r="K79" s="159" t="s">
        <v>38</v>
      </c>
      <c r="L79" s="160">
        <v>25000000</v>
      </c>
    </row>
    <row r="80" spans="1:12" x14ac:dyDescent="0.25">
      <c r="A80" s="157" t="s">
        <v>224</v>
      </c>
      <c r="B80" s="157" t="s">
        <v>147</v>
      </c>
      <c r="C80" s="157" t="s">
        <v>151</v>
      </c>
      <c r="D80" s="157" t="s">
        <v>280</v>
      </c>
      <c r="E80" s="158" t="s">
        <v>152</v>
      </c>
      <c r="F80" s="158" t="s">
        <v>152</v>
      </c>
      <c r="G80" s="158" t="s">
        <v>173</v>
      </c>
      <c r="H80" s="158" t="s">
        <v>171</v>
      </c>
      <c r="I80" s="158" t="s">
        <v>220</v>
      </c>
      <c r="J80" s="164">
        <v>2019</v>
      </c>
      <c r="K80" s="159" t="s">
        <v>38</v>
      </c>
      <c r="L80" s="160">
        <v>11594312.33</v>
      </c>
    </row>
    <row r="81" spans="1:12" x14ac:dyDescent="0.25">
      <c r="A81" s="157" t="s">
        <v>232</v>
      </c>
      <c r="B81" s="157" t="s">
        <v>147</v>
      </c>
      <c r="C81" s="157" t="s">
        <v>151</v>
      </c>
      <c r="D81" s="157" t="s">
        <v>280</v>
      </c>
      <c r="E81" s="158" t="s">
        <v>152</v>
      </c>
      <c r="F81" s="158" t="s">
        <v>152</v>
      </c>
      <c r="G81" s="158" t="s">
        <v>173</v>
      </c>
      <c r="H81" s="158" t="s">
        <v>171</v>
      </c>
      <c r="I81" s="158" t="s">
        <v>220</v>
      </c>
      <c r="J81" s="164">
        <v>2019</v>
      </c>
      <c r="K81" s="159" t="s">
        <v>38</v>
      </c>
      <c r="L81" s="160">
        <v>3865040.21</v>
      </c>
    </row>
    <row r="82" spans="1:12" x14ac:dyDescent="0.25">
      <c r="A82" s="157" t="s">
        <v>150</v>
      </c>
      <c r="B82" s="157" t="s">
        <v>146</v>
      </c>
      <c r="C82" s="157" t="s">
        <v>151</v>
      </c>
      <c r="D82" s="157" t="s">
        <v>69</v>
      </c>
      <c r="E82" s="158" t="s">
        <v>197</v>
      </c>
      <c r="F82" s="158" t="s">
        <v>178</v>
      </c>
      <c r="G82" s="158" t="s">
        <v>173</v>
      </c>
      <c r="H82" s="158" t="s">
        <v>171</v>
      </c>
      <c r="I82" s="158" t="s">
        <v>233</v>
      </c>
      <c r="J82" s="164">
        <v>2021</v>
      </c>
      <c r="K82" s="159" t="s">
        <v>38</v>
      </c>
      <c r="L82" s="160">
        <v>7000000</v>
      </c>
    </row>
    <row r="83" spans="1:12" x14ac:dyDescent="0.25">
      <c r="A83" s="157" t="s">
        <v>150</v>
      </c>
      <c r="B83" s="157" t="s">
        <v>146</v>
      </c>
      <c r="C83" s="157" t="s">
        <v>151</v>
      </c>
      <c r="D83" s="157" t="s">
        <v>234</v>
      </c>
      <c r="E83" s="158" t="s">
        <v>197</v>
      </c>
      <c r="F83" s="158" t="s">
        <v>178</v>
      </c>
      <c r="G83" s="158" t="s">
        <v>173</v>
      </c>
      <c r="H83" s="158" t="s">
        <v>171</v>
      </c>
      <c r="I83" s="158" t="s">
        <v>227</v>
      </c>
      <c r="J83" s="164">
        <v>2025</v>
      </c>
      <c r="K83" s="159" t="s">
        <v>38</v>
      </c>
      <c r="L83" s="176">
        <v>5500000</v>
      </c>
    </row>
    <row r="84" spans="1:12" x14ac:dyDescent="0.25">
      <c r="A84" s="157" t="s">
        <v>145</v>
      </c>
      <c r="B84" s="157" t="s">
        <v>146</v>
      </c>
      <c r="C84" s="157" t="s">
        <v>151</v>
      </c>
      <c r="D84" s="157" t="s">
        <v>70</v>
      </c>
      <c r="E84" s="158" t="s">
        <v>71</v>
      </c>
      <c r="F84" s="158" t="s">
        <v>164</v>
      </c>
      <c r="G84" s="158" t="s">
        <v>173</v>
      </c>
      <c r="H84" s="158" t="s">
        <v>170</v>
      </c>
      <c r="I84" s="158" t="s">
        <v>221</v>
      </c>
      <c r="J84" s="164">
        <v>2020</v>
      </c>
      <c r="K84" s="159" t="s">
        <v>38</v>
      </c>
      <c r="L84" s="160">
        <v>25000000</v>
      </c>
    </row>
    <row r="85" spans="1:12" x14ac:dyDescent="0.25">
      <c r="A85" s="157" t="s">
        <v>224</v>
      </c>
      <c r="B85" s="157" t="s">
        <v>148</v>
      </c>
      <c r="C85" s="157" t="s">
        <v>151</v>
      </c>
      <c r="D85" s="157" t="s">
        <v>235</v>
      </c>
      <c r="E85" s="158" t="s">
        <v>164</v>
      </c>
      <c r="F85" s="158" t="s">
        <v>164</v>
      </c>
      <c r="G85" s="158" t="s">
        <v>173</v>
      </c>
      <c r="H85" s="158" t="s">
        <v>171</v>
      </c>
      <c r="I85" s="158" t="s">
        <v>220</v>
      </c>
      <c r="J85" s="164">
        <v>2023</v>
      </c>
      <c r="K85" s="159" t="s">
        <v>38</v>
      </c>
      <c r="L85" s="160">
        <v>10000000</v>
      </c>
    </row>
    <row r="86" spans="1:12" x14ac:dyDescent="0.25">
      <c r="A86" s="157" t="s">
        <v>150</v>
      </c>
      <c r="B86" s="157" t="s">
        <v>146</v>
      </c>
      <c r="C86" s="157" t="s">
        <v>151</v>
      </c>
      <c r="D86" s="157" t="s">
        <v>72</v>
      </c>
      <c r="E86" s="158" t="s">
        <v>162</v>
      </c>
      <c r="F86" s="158" t="s">
        <v>168</v>
      </c>
      <c r="G86" s="158" t="s">
        <v>173</v>
      </c>
      <c r="H86" s="158" t="s">
        <v>170</v>
      </c>
      <c r="I86" s="158" t="s">
        <v>227</v>
      </c>
      <c r="J86" s="164">
        <v>2020</v>
      </c>
      <c r="K86" s="159" t="s">
        <v>38</v>
      </c>
      <c r="L86" s="160">
        <v>9000000</v>
      </c>
    </row>
    <row r="87" spans="1:12" x14ac:dyDescent="0.25">
      <c r="A87" s="157" t="s">
        <v>145</v>
      </c>
      <c r="B87" s="157" t="s">
        <v>146</v>
      </c>
      <c r="C87" s="157" t="s">
        <v>151</v>
      </c>
      <c r="D87" s="157" t="s">
        <v>73</v>
      </c>
      <c r="E87" s="158" t="s">
        <v>153</v>
      </c>
      <c r="F87" s="158" t="s">
        <v>178</v>
      </c>
      <c r="G87" s="158" t="s">
        <v>169</v>
      </c>
      <c r="H87" s="158" t="s">
        <v>172</v>
      </c>
      <c r="I87" s="158" t="s">
        <v>223</v>
      </c>
      <c r="J87" s="164">
        <v>2024</v>
      </c>
      <c r="K87" s="159" t="s">
        <v>37</v>
      </c>
      <c r="L87" s="160">
        <v>15000000</v>
      </c>
    </row>
    <row r="88" spans="1:12" x14ac:dyDescent="0.25">
      <c r="A88" s="157" t="s">
        <v>145</v>
      </c>
      <c r="B88" s="157" t="s">
        <v>146</v>
      </c>
      <c r="C88" s="157" t="s">
        <v>151</v>
      </c>
      <c r="D88" s="157" t="s">
        <v>74</v>
      </c>
      <c r="E88" s="158" t="s">
        <v>164</v>
      </c>
      <c r="F88" s="158" t="s">
        <v>164</v>
      </c>
      <c r="G88" s="158" t="s">
        <v>169</v>
      </c>
      <c r="H88" s="158" t="s">
        <v>170</v>
      </c>
      <c r="I88" s="158" t="s">
        <v>223</v>
      </c>
      <c r="J88" s="164">
        <v>2024</v>
      </c>
      <c r="K88" s="159" t="s">
        <v>38</v>
      </c>
      <c r="L88" s="160">
        <v>15000000</v>
      </c>
    </row>
    <row r="89" spans="1:12" x14ac:dyDescent="0.25">
      <c r="A89" s="157" t="s">
        <v>145</v>
      </c>
      <c r="B89" s="157" t="s">
        <v>146</v>
      </c>
      <c r="C89" s="157" t="s">
        <v>151</v>
      </c>
      <c r="D89" s="157" t="s">
        <v>75</v>
      </c>
      <c r="E89" s="158" t="s">
        <v>65</v>
      </c>
      <c r="F89" s="158" t="s">
        <v>161</v>
      </c>
      <c r="G89" s="158" t="s">
        <v>169</v>
      </c>
      <c r="H89" s="158" t="s">
        <v>171</v>
      </c>
      <c r="I89" s="158" t="s">
        <v>220</v>
      </c>
      <c r="J89" s="164">
        <v>2019</v>
      </c>
      <c r="K89" s="159" t="s">
        <v>38</v>
      </c>
      <c r="L89" s="160">
        <v>15000000</v>
      </c>
    </row>
    <row r="90" spans="1:12" x14ac:dyDescent="0.25">
      <c r="A90" s="157" t="s">
        <v>145</v>
      </c>
      <c r="B90" s="157" t="s">
        <v>146</v>
      </c>
      <c r="C90" s="157" t="s">
        <v>151</v>
      </c>
      <c r="D90" s="157" t="s">
        <v>75</v>
      </c>
      <c r="E90" s="158" t="s">
        <v>65</v>
      </c>
      <c r="F90" s="158" t="s">
        <v>161</v>
      </c>
      <c r="G90" s="158" t="s">
        <v>169</v>
      </c>
      <c r="H90" s="158" t="s">
        <v>171</v>
      </c>
      <c r="I90" s="158" t="s">
        <v>220</v>
      </c>
      <c r="J90" s="164">
        <v>2022</v>
      </c>
      <c r="K90" s="159" t="s">
        <v>38</v>
      </c>
      <c r="L90" s="160">
        <v>20000000</v>
      </c>
    </row>
    <row r="91" spans="1:12" x14ac:dyDescent="0.25">
      <c r="A91" s="157" t="s">
        <v>145</v>
      </c>
      <c r="B91" s="157" t="s">
        <v>146</v>
      </c>
      <c r="C91" s="157" t="s">
        <v>151</v>
      </c>
      <c r="D91" s="157" t="s">
        <v>76</v>
      </c>
      <c r="E91" s="158" t="s">
        <v>153</v>
      </c>
      <c r="F91" s="158" t="s">
        <v>178</v>
      </c>
      <c r="G91" s="158" t="s">
        <v>169</v>
      </c>
      <c r="H91" s="158" t="s">
        <v>171</v>
      </c>
      <c r="I91" s="158" t="s">
        <v>223</v>
      </c>
      <c r="J91" s="164">
        <v>2019</v>
      </c>
      <c r="K91" s="159" t="s">
        <v>38</v>
      </c>
      <c r="L91" s="160">
        <v>20000000</v>
      </c>
    </row>
    <row r="92" spans="1:12" x14ac:dyDescent="0.25">
      <c r="A92" s="157" t="s">
        <v>150</v>
      </c>
      <c r="B92" s="157" t="s">
        <v>146</v>
      </c>
      <c r="C92" s="157" t="s">
        <v>151</v>
      </c>
      <c r="D92" s="157" t="s">
        <v>77</v>
      </c>
      <c r="E92" s="158" t="s">
        <v>78</v>
      </c>
      <c r="F92" s="158" t="s">
        <v>168</v>
      </c>
      <c r="G92" s="158" t="s">
        <v>173</v>
      </c>
      <c r="H92" s="158" t="s">
        <v>170</v>
      </c>
      <c r="I92" s="158" t="s">
        <v>227</v>
      </c>
      <c r="J92" s="164">
        <v>2021</v>
      </c>
      <c r="K92" s="159" t="s">
        <v>37</v>
      </c>
      <c r="L92" s="160">
        <v>10300000</v>
      </c>
    </row>
    <row r="93" spans="1:12" x14ac:dyDescent="0.25">
      <c r="A93" s="157" t="s">
        <v>150</v>
      </c>
      <c r="B93" s="157" t="s">
        <v>146</v>
      </c>
      <c r="C93" s="157" t="s">
        <v>151</v>
      </c>
      <c r="D93" s="157" t="s">
        <v>79</v>
      </c>
      <c r="E93" s="158" t="s">
        <v>49</v>
      </c>
      <c r="F93" s="158" t="s">
        <v>168</v>
      </c>
      <c r="G93" s="158" t="s">
        <v>173</v>
      </c>
      <c r="H93" s="158" t="s">
        <v>171</v>
      </c>
      <c r="I93" s="158" t="s">
        <v>228</v>
      </c>
      <c r="J93" s="164">
        <v>2020</v>
      </c>
      <c r="K93" s="159" t="s">
        <v>37</v>
      </c>
      <c r="L93" s="160">
        <v>14100000</v>
      </c>
    </row>
    <row r="94" spans="1:12" x14ac:dyDescent="0.25">
      <c r="A94" s="157" t="s">
        <v>150</v>
      </c>
      <c r="B94" s="157" t="s">
        <v>146</v>
      </c>
      <c r="C94" s="157" t="s">
        <v>151</v>
      </c>
      <c r="D94" s="157" t="s">
        <v>80</v>
      </c>
      <c r="E94" s="158" t="s">
        <v>158</v>
      </c>
      <c r="F94" s="158" t="s">
        <v>168</v>
      </c>
      <c r="G94" s="158" t="s">
        <v>176</v>
      </c>
      <c r="H94" s="158" t="s">
        <v>172</v>
      </c>
      <c r="I94" s="158" t="s">
        <v>227</v>
      </c>
      <c r="J94" s="164">
        <v>2020</v>
      </c>
      <c r="K94" s="159" t="s">
        <v>37</v>
      </c>
      <c r="L94" s="160">
        <v>25000000</v>
      </c>
    </row>
    <row r="95" spans="1:12" x14ac:dyDescent="0.25">
      <c r="A95" s="157" t="s">
        <v>150</v>
      </c>
      <c r="B95" s="157" t="s">
        <v>146</v>
      </c>
      <c r="C95" s="157" t="s">
        <v>151</v>
      </c>
      <c r="D95" s="157" t="s">
        <v>80</v>
      </c>
      <c r="E95" s="158" t="s">
        <v>158</v>
      </c>
      <c r="F95" s="158" t="s">
        <v>168</v>
      </c>
      <c r="G95" s="158" t="s">
        <v>176</v>
      </c>
      <c r="H95" s="158" t="s">
        <v>172</v>
      </c>
      <c r="I95" s="158" t="s">
        <v>227</v>
      </c>
      <c r="J95" s="164">
        <v>2022</v>
      </c>
      <c r="K95" s="159" t="s">
        <v>37</v>
      </c>
      <c r="L95" s="160">
        <v>15000000</v>
      </c>
    </row>
    <row r="96" spans="1:12" x14ac:dyDescent="0.25">
      <c r="A96" s="157" t="s">
        <v>150</v>
      </c>
      <c r="B96" s="157" t="s">
        <v>146</v>
      </c>
      <c r="C96" s="157" t="s">
        <v>151</v>
      </c>
      <c r="D96" s="157" t="s">
        <v>81</v>
      </c>
      <c r="E96" s="158" t="s">
        <v>164</v>
      </c>
      <c r="F96" s="158" t="s">
        <v>164</v>
      </c>
      <c r="G96" s="158" t="s">
        <v>175</v>
      </c>
      <c r="H96" s="158" t="s">
        <v>170</v>
      </c>
      <c r="I96" s="158" t="s">
        <v>228</v>
      </c>
      <c r="J96" s="164">
        <v>2024</v>
      </c>
      <c r="K96" s="159" t="s">
        <v>38</v>
      </c>
      <c r="L96" s="160">
        <v>25000000</v>
      </c>
    </row>
    <row r="97" spans="1:12" x14ac:dyDescent="0.25">
      <c r="A97" s="157" t="s">
        <v>150</v>
      </c>
      <c r="B97" s="157" t="s">
        <v>146</v>
      </c>
      <c r="C97" s="157" t="s">
        <v>222</v>
      </c>
      <c r="D97" s="157" t="s">
        <v>81</v>
      </c>
      <c r="E97" s="158" t="s">
        <v>164</v>
      </c>
      <c r="F97" s="158" t="s">
        <v>164</v>
      </c>
      <c r="G97" s="158" t="s">
        <v>175</v>
      </c>
      <c r="H97" s="158" t="s">
        <v>171</v>
      </c>
      <c r="I97" s="158" t="s">
        <v>228</v>
      </c>
      <c r="J97" s="164">
        <v>2026</v>
      </c>
      <c r="K97" s="159" t="s">
        <v>38</v>
      </c>
      <c r="L97" s="160">
        <v>25000000</v>
      </c>
    </row>
    <row r="98" spans="1:12" x14ac:dyDescent="0.25">
      <c r="A98" s="157" t="s">
        <v>145</v>
      </c>
      <c r="B98" s="157" t="s">
        <v>146</v>
      </c>
      <c r="C98" s="157" t="s">
        <v>151</v>
      </c>
      <c r="D98" s="157" t="s">
        <v>82</v>
      </c>
      <c r="E98" s="158" t="s">
        <v>45</v>
      </c>
      <c r="F98" s="158" t="s">
        <v>161</v>
      </c>
      <c r="G98" s="158" t="s">
        <v>169</v>
      </c>
      <c r="H98" s="158" t="s">
        <v>170</v>
      </c>
      <c r="I98" s="187" t="s">
        <v>267</v>
      </c>
      <c r="J98" s="164">
        <v>2022</v>
      </c>
      <c r="K98" s="159" t="s">
        <v>38</v>
      </c>
      <c r="L98" s="160">
        <v>7500000</v>
      </c>
    </row>
    <row r="99" spans="1:12" x14ac:dyDescent="0.25">
      <c r="A99" s="157" t="s">
        <v>232</v>
      </c>
      <c r="B99" s="157" t="s">
        <v>146</v>
      </c>
      <c r="C99" s="157" t="s">
        <v>151</v>
      </c>
      <c r="D99" s="157" t="s">
        <v>83</v>
      </c>
      <c r="E99" s="158" t="s">
        <v>152</v>
      </c>
      <c r="F99" s="158" t="s">
        <v>152</v>
      </c>
      <c r="G99" s="158" t="s">
        <v>173</v>
      </c>
      <c r="H99" s="158" t="s">
        <v>171</v>
      </c>
      <c r="I99" s="158" t="s">
        <v>220</v>
      </c>
      <c r="J99" s="164">
        <v>2021</v>
      </c>
      <c r="K99" s="159" t="s">
        <v>38</v>
      </c>
      <c r="L99" s="160">
        <v>7500000</v>
      </c>
    </row>
    <row r="100" spans="1:12" s="168" customFormat="1" x14ac:dyDescent="0.25">
      <c r="A100" s="157" t="s">
        <v>150</v>
      </c>
      <c r="B100" s="157" t="s">
        <v>146</v>
      </c>
      <c r="C100" s="157" t="s">
        <v>151</v>
      </c>
      <c r="D100" s="157" t="s">
        <v>84</v>
      </c>
      <c r="E100" s="158" t="s">
        <v>152</v>
      </c>
      <c r="F100" s="158" t="s">
        <v>152</v>
      </c>
      <c r="G100" s="158" t="s">
        <v>169</v>
      </c>
      <c r="H100" s="158" t="s">
        <v>170</v>
      </c>
      <c r="I100" s="187" t="s">
        <v>267</v>
      </c>
      <c r="J100" s="167">
        <v>2020</v>
      </c>
      <c r="K100" s="159" t="s">
        <v>37</v>
      </c>
      <c r="L100" s="160">
        <v>30000000</v>
      </c>
    </row>
    <row r="101" spans="1:12" s="168" customFormat="1" x14ac:dyDescent="0.25">
      <c r="A101" s="157" t="s">
        <v>224</v>
      </c>
      <c r="B101" s="157" t="s">
        <v>148</v>
      </c>
      <c r="C101" s="157" t="s">
        <v>222</v>
      </c>
      <c r="D101" s="157" t="s">
        <v>269</v>
      </c>
      <c r="E101" s="158" t="s">
        <v>152</v>
      </c>
      <c r="F101" s="158" t="s">
        <v>152</v>
      </c>
      <c r="G101" s="158" t="s">
        <v>169</v>
      </c>
      <c r="H101" s="158" t="s">
        <v>170</v>
      </c>
      <c r="I101" s="187" t="s">
        <v>220</v>
      </c>
      <c r="J101" s="167">
        <v>2021</v>
      </c>
      <c r="K101" s="159" t="s">
        <v>38</v>
      </c>
      <c r="L101" s="160">
        <v>10000000</v>
      </c>
    </row>
    <row r="102" spans="1:12" x14ac:dyDescent="0.25">
      <c r="A102" s="157" t="s">
        <v>145</v>
      </c>
      <c r="B102" s="157" t="s">
        <v>146</v>
      </c>
      <c r="C102" s="157" t="s">
        <v>151</v>
      </c>
      <c r="D102" s="157" t="s">
        <v>85</v>
      </c>
      <c r="E102" s="158" t="s">
        <v>190</v>
      </c>
      <c r="F102" s="158" t="s">
        <v>190</v>
      </c>
      <c r="G102" s="158" t="s">
        <v>169</v>
      </c>
      <c r="H102" s="158" t="s">
        <v>170</v>
      </c>
      <c r="I102" s="158" t="s">
        <v>223</v>
      </c>
      <c r="J102" s="164">
        <v>2021</v>
      </c>
      <c r="K102" s="159" t="s">
        <v>38</v>
      </c>
      <c r="L102" s="160">
        <v>15000000</v>
      </c>
    </row>
    <row r="103" spans="1:12" x14ac:dyDescent="0.25">
      <c r="A103" s="157" t="s">
        <v>145</v>
      </c>
      <c r="B103" s="157" t="s">
        <v>146</v>
      </c>
      <c r="C103" s="157" t="s">
        <v>151</v>
      </c>
      <c r="D103" s="157" t="s">
        <v>85</v>
      </c>
      <c r="E103" s="158" t="s">
        <v>190</v>
      </c>
      <c r="F103" s="158" t="s">
        <v>190</v>
      </c>
      <c r="G103" s="158" t="s">
        <v>169</v>
      </c>
      <c r="H103" s="158" t="s">
        <v>170</v>
      </c>
      <c r="I103" s="158" t="s">
        <v>223</v>
      </c>
      <c r="J103" s="164">
        <v>2024</v>
      </c>
      <c r="K103" s="159" t="s">
        <v>38</v>
      </c>
      <c r="L103" s="160">
        <v>15000000</v>
      </c>
    </row>
    <row r="104" spans="1:12" x14ac:dyDescent="0.25">
      <c r="A104" s="157" t="s">
        <v>145</v>
      </c>
      <c r="B104" s="157" t="s">
        <v>146</v>
      </c>
      <c r="C104" s="157" t="s">
        <v>151</v>
      </c>
      <c r="D104" s="157" t="s">
        <v>86</v>
      </c>
      <c r="E104" s="158" t="s">
        <v>153</v>
      </c>
      <c r="F104" s="158" t="s">
        <v>178</v>
      </c>
      <c r="G104" s="158" t="s">
        <v>169</v>
      </c>
      <c r="H104" s="158" t="s">
        <v>170</v>
      </c>
      <c r="I104" s="158" t="s">
        <v>223</v>
      </c>
      <c r="J104" s="164">
        <v>2021</v>
      </c>
      <c r="K104" s="159" t="s">
        <v>37</v>
      </c>
      <c r="L104" s="160">
        <v>15000000</v>
      </c>
    </row>
    <row r="105" spans="1:12" x14ac:dyDescent="0.25">
      <c r="A105" s="157" t="s">
        <v>205</v>
      </c>
      <c r="B105" s="157" t="s">
        <v>146</v>
      </c>
      <c r="C105" s="157" t="s">
        <v>151</v>
      </c>
      <c r="D105" s="157" t="s">
        <v>86</v>
      </c>
      <c r="E105" s="158" t="s">
        <v>153</v>
      </c>
      <c r="F105" s="158" t="s">
        <v>178</v>
      </c>
      <c r="G105" s="158" t="s">
        <v>169</v>
      </c>
      <c r="H105" s="158" t="s">
        <v>172</v>
      </c>
      <c r="I105" s="158" t="s">
        <v>223</v>
      </c>
      <c r="J105" s="164">
        <v>2025</v>
      </c>
      <c r="K105" s="159" t="s">
        <v>38</v>
      </c>
      <c r="L105" s="160">
        <v>15000000</v>
      </c>
    </row>
    <row r="106" spans="1:12" s="170" customFormat="1" ht="12" customHeight="1" x14ac:dyDescent="0.25">
      <c r="A106" s="157" t="s">
        <v>259</v>
      </c>
      <c r="B106" s="157" t="s">
        <v>212</v>
      </c>
      <c r="C106" s="157" t="s">
        <v>151</v>
      </c>
      <c r="D106" s="157" t="s">
        <v>210</v>
      </c>
      <c r="E106" s="158" t="s">
        <v>213</v>
      </c>
      <c r="F106" s="158" t="s">
        <v>164</v>
      </c>
      <c r="G106" s="158" t="s">
        <v>214</v>
      </c>
      <c r="H106" s="158" t="s">
        <v>170</v>
      </c>
      <c r="I106" s="158" t="s">
        <v>228</v>
      </c>
      <c r="J106" s="169">
        <v>2021</v>
      </c>
      <c r="K106" s="159" t="s">
        <v>37</v>
      </c>
      <c r="L106" s="160">
        <v>23000000</v>
      </c>
    </row>
    <row r="107" spans="1:12" x14ac:dyDescent="0.25">
      <c r="A107" s="157" t="s">
        <v>232</v>
      </c>
      <c r="B107" s="157" t="s">
        <v>146</v>
      </c>
      <c r="C107" s="157" t="s">
        <v>151</v>
      </c>
      <c r="D107" s="157" t="s">
        <v>211</v>
      </c>
      <c r="E107" s="158" t="s">
        <v>190</v>
      </c>
      <c r="F107" s="158" t="s">
        <v>190</v>
      </c>
      <c r="G107" s="158" t="s">
        <v>173</v>
      </c>
      <c r="H107" s="158" t="s">
        <v>172</v>
      </c>
      <c r="I107" s="158" t="s">
        <v>221</v>
      </c>
      <c r="J107" s="164">
        <v>2021</v>
      </c>
      <c r="K107" s="159" t="s">
        <v>38</v>
      </c>
      <c r="L107" s="160">
        <v>19757232.210000001</v>
      </c>
    </row>
    <row r="108" spans="1:12" x14ac:dyDescent="0.25">
      <c r="A108" s="157" t="s">
        <v>145</v>
      </c>
      <c r="B108" s="157" t="s">
        <v>146</v>
      </c>
      <c r="C108" s="157" t="s">
        <v>151</v>
      </c>
      <c r="D108" s="157" t="s">
        <v>87</v>
      </c>
      <c r="E108" s="158" t="s">
        <v>191</v>
      </c>
      <c r="F108" s="158" t="s">
        <v>178</v>
      </c>
      <c r="G108" s="158" t="s">
        <v>169</v>
      </c>
      <c r="H108" s="158" t="s">
        <v>171</v>
      </c>
      <c r="I108" s="158" t="s">
        <v>220</v>
      </c>
      <c r="J108" s="164">
        <v>2022</v>
      </c>
      <c r="K108" s="159" t="s">
        <v>38</v>
      </c>
      <c r="L108" s="160">
        <v>15000000</v>
      </c>
    </row>
    <row r="109" spans="1:12" x14ac:dyDescent="0.25">
      <c r="A109" s="157" t="s">
        <v>150</v>
      </c>
      <c r="B109" s="157" t="s">
        <v>146</v>
      </c>
      <c r="C109" s="157" t="s">
        <v>151</v>
      </c>
      <c r="D109" s="157" t="s">
        <v>88</v>
      </c>
      <c r="E109" s="158" t="s">
        <v>153</v>
      </c>
      <c r="F109" s="158" t="s">
        <v>178</v>
      </c>
      <c r="G109" s="158" t="s">
        <v>173</v>
      </c>
      <c r="H109" s="158" t="s">
        <v>172</v>
      </c>
      <c r="I109" s="158" t="s">
        <v>227</v>
      </c>
      <c r="J109" s="164">
        <v>2022</v>
      </c>
      <c r="K109" s="159" t="s">
        <v>37</v>
      </c>
      <c r="L109" s="160">
        <v>13500000</v>
      </c>
    </row>
    <row r="110" spans="1:12" x14ac:dyDescent="0.25">
      <c r="A110" s="157" t="s">
        <v>150</v>
      </c>
      <c r="B110" s="157" t="s">
        <v>146</v>
      </c>
      <c r="C110" s="157" t="s">
        <v>151</v>
      </c>
      <c r="D110" s="157" t="s">
        <v>89</v>
      </c>
      <c r="E110" s="158" t="s">
        <v>153</v>
      </c>
      <c r="F110" s="158" t="s">
        <v>178</v>
      </c>
      <c r="G110" s="158" t="s">
        <v>173</v>
      </c>
      <c r="H110" s="158" t="s">
        <v>171</v>
      </c>
      <c r="I110" s="158" t="s">
        <v>228</v>
      </c>
      <c r="J110" s="164">
        <v>2024</v>
      </c>
      <c r="K110" s="159" t="s">
        <v>37</v>
      </c>
      <c r="L110" s="160">
        <v>25000000</v>
      </c>
    </row>
    <row r="111" spans="1:12" x14ac:dyDescent="0.25">
      <c r="A111" s="157" t="s">
        <v>150</v>
      </c>
      <c r="B111" s="157" t="s">
        <v>146</v>
      </c>
      <c r="C111" s="157" t="s">
        <v>151</v>
      </c>
      <c r="D111" s="157" t="s">
        <v>90</v>
      </c>
      <c r="E111" s="158" t="s">
        <v>158</v>
      </c>
      <c r="F111" s="158" t="s">
        <v>168</v>
      </c>
      <c r="G111" s="158" t="s">
        <v>173</v>
      </c>
      <c r="H111" s="158" t="s">
        <v>171</v>
      </c>
      <c r="I111" s="158" t="s">
        <v>227</v>
      </c>
      <c r="J111" s="164">
        <v>2022</v>
      </c>
      <c r="K111" s="159" t="s">
        <v>37</v>
      </c>
      <c r="L111" s="160">
        <v>25000000</v>
      </c>
    </row>
    <row r="112" spans="1:12" x14ac:dyDescent="0.25">
      <c r="A112" s="157" t="s">
        <v>150</v>
      </c>
      <c r="B112" s="157" t="s">
        <v>146</v>
      </c>
      <c r="C112" s="157" t="s">
        <v>151</v>
      </c>
      <c r="D112" s="157" t="s">
        <v>90</v>
      </c>
      <c r="E112" s="158" t="s">
        <v>158</v>
      </c>
      <c r="F112" s="158" t="s">
        <v>168</v>
      </c>
      <c r="G112" s="158" t="s">
        <v>173</v>
      </c>
      <c r="H112" s="158" t="s">
        <v>171</v>
      </c>
      <c r="I112" s="158" t="s">
        <v>227</v>
      </c>
      <c r="J112" s="164">
        <v>2023</v>
      </c>
      <c r="K112" s="159" t="s">
        <v>37</v>
      </c>
      <c r="L112" s="160">
        <v>20000000</v>
      </c>
    </row>
    <row r="113" spans="1:12" x14ac:dyDescent="0.25">
      <c r="A113" s="157" t="s">
        <v>150</v>
      </c>
      <c r="B113" s="157" t="s">
        <v>146</v>
      </c>
      <c r="C113" s="157" t="s">
        <v>151</v>
      </c>
      <c r="D113" s="157" t="s">
        <v>91</v>
      </c>
      <c r="E113" s="158" t="s">
        <v>153</v>
      </c>
      <c r="F113" s="158" t="s">
        <v>178</v>
      </c>
      <c r="G113" s="158" t="s">
        <v>173</v>
      </c>
      <c r="H113" s="158" t="s">
        <v>171</v>
      </c>
      <c r="I113" s="158" t="s">
        <v>236</v>
      </c>
      <c r="J113" s="164">
        <v>2022</v>
      </c>
      <c r="K113" s="159" t="s">
        <v>37</v>
      </c>
      <c r="L113" s="160">
        <v>18500000</v>
      </c>
    </row>
    <row r="114" spans="1:12" x14ac:dyDescent="0.25">
      <c r="A114" s="157" t="s">
        <v>150</v>
      </c>
      <c r="B114" s="157" t="s">
        <v>146</v>
      </c>
      <c r="C114" s="157" t="s">
        <v>151</v>
      </c>
      <c r="D114" s="157" t="s">
        <v>92</v>
      </c>
      <c r="E114" s="158" t="s">
        <v>158</v>
      </c>
      <c r="F114" s="158" t="s">
        <v>168</v>
      </c>
      <c r="G114" s="158" t="s">
        <v>173</v>
      </c>
      <c r="H114" s="158" t="s">
        <v>171</v>
      </c>
      <c r="I114" s="158" t="s">
        <v>228</v>
      </c>
      <c r="J114" s="164">
        <v>2022</v>
      </c>
      <c r="K114" s="159" t="s">
        <v>37</v>
      </c>
      <c r="L114" s="160">
        <v>26633334</v>
      </c>
    </row>
    <row r="115" spans="1:12" x14ac:dyDescent="0.25">
      <c r="A115" s="157" t="s">
        <v>145</v>
      </c>
      <c r="B115" s="157" t="s">
        <v>146</v>
      </c>
      <c r="C115" s="157" t="s">
        <v>151</v>
      </c>
      <c r="D115" s="157" t="s">
        <v>93</v>
      </c>
      <c r="E115" s="158" t="s">
        <v>153</v>
      </c>
      <c r="F115" s="158" t="s">
        <v>178</v>
      </c>
      <c r="G115" s="158" t="s">
        <v>169</v>
      </c>
      <c r="H115" s="158" t="s">
        <v>170</v>
      </c>
      <c r="I115" s="158" t="s">
        <v>223</v>
      </c>
      <c r="J115" s="164">
        <v>2023</v>
      </c>
      <c r="K115" s="159" t="s">
        <v>38</v>
      </c>
      <c r="L115" s="160">
        <v>20000000</v>
      </c>
    </row>
    <row r="116" spans="1:12" x14ac:dyDescent="0.25">
      <c r="A116" s="157" t="s">
        <v>224</v>
      </c>
      <c r="B116" s="157" t="s">
        <v>146</v>
      </c>
      <c r="C116" s="157" t="s">
        <v>151</v>
      </c>
      <c r="D116" s="157" t="s">
        <v>237</v>
      </c>
      <c r="E116" s="158" t="s">
        <v>152</v>
      </c>
      <c r="F116" s="158" t="s">
        <v>238</v>
      </c>
      <c r="G116" s="158" t="s">
        <v>169</v>
      </c>
      <c r="H116" s="158" t="s">
        <v>172</v>
      </c>
      <c r="I116" s="158" t="s">
        <v>220</v>
      </c>
      <c r="J116" s="164">
        <v>2025</v>
      </c>
      <c r="K116" s="159" t="s">
        <v>37</v>
      </c>
      <c r="L116" s="160">
        <v>10000000</v>
      </c>
    </row>
    <row r="117" spans="1:12" x14ac:dyDescent="0.25">
      <c r="A117" s="157" t="s">
        <v>150</v>
      </c>
      <c r="B117" s="157" t="s">
        <v>146</v>
      </c>
      <c r="C117" s="157" t="s">
        <v>151</v>
      </c>
      <c r="D117" s="157" t="s">
        <v>94</v>
      </c>
      <c r="E117" s="158" t="s">
        <v>164</v>
      </c>
      <c r="F117" s="158" t="s">
        <v>164</v>
      </c>
      <c r="G117" s="158" t="s">
        <v>173</v>
      </c>
      <c r="H117" s="158" t="s">
        <v>172</v>
      </c>
      <c r="I117" s="158" t="s">
        <v>228</v>
      </c>
      <c r="J117" s="164">
        <v>2023</v>
      </c>
      <c r="K117" s="159" t="s">
        <v>37</v>
      </c>
      <c r="L117" s="160">
        <v>17000000</v>
      </c>
    </row>
    <row r="118" spans="1:12" x14ac:dyDescent="0.25">
      <c r="A118" s="157" t="s">
        <v>150</v>
      </c>
      <c r="B118" s="157" t="s">
        <v>146</v>
      </c>
      <c r="C118" s="157" t="s">
        <v>151</v>
      </c>
      <c r="D118" s="157" t="s">
        <v>95</v>
      </c>
      <c r="E118" s="158" t="s">
        <v>164</v>
      </c>
      <c r="F118" s="158" t="s">
        <v>196</v>
      </c>
      <c r="G118" s="158" t="s">
        <v>173</v>
      </c>
      <c r="H118" s="158" t="s">
        <v>171</v>
      </c>
      <c r="I118" s="158" t="s">
        <v>228</v>
      </c>
      <c r="J118" s="164">
        <v>2023</v>
      </c>
      <c r="K118" s="159" t="s">
        <v>38</v>
      </c>
      <c r="L118" s="160">
        <v>15000000</v>
      </c>
    </row>
    <row r="119" spans="1:12" x14ac:dyDescent="0.25">
      <c r="A119" s="157" t="s">
        <v>224</v>
      </c>
      <c r="B119" s="157" t="s">
        <v>146</v>
      </c>
      <c r="C119" s="157" t="s">
        <v>151</v>
      </c>
      <c r="D119" s="157" t="s">
        <v>96</v>
      </c>
      <c r="E119" s="158" t="s">
        <v>164</v>
      </c>
      <c r="F119" s="158" t="s">
        <v>164</v>
      </c>
      <c r="G119" s="158" t="s">
        <v>173</v>
      </c>
      <c r="H119" s="158" t="s">
        <v>171</v>
      </c>
      <c r="I119" s="158" t="s">
        <v>220</v>
      </c>
      <c r="J119" s="164">
        <v>2022</v>
      </c>
      <c r="K119" s="159" t="s">
        <v>37</v>
      </c>
      <c r="L119" s="160">
        <v>13000000</v>
      </c>
    </row>
    <row r="120" spans="1:12" x14ac:dyDescent="0.25">
      <c r="A120" s="157" t="s">
        <v>150</v>
      </c>
      <c r="B120" s="157" t="s">
        <v>146</v>
      </c>
      <c r="C120" s="157" t="s">
        <v>151</v>
      </c>
      <c r="D120" s="157" t="s">
        <v>97</v>
      </c>
      <c r="E120" s="158" t="s">
        <v>98</v>
      </c>
      <c r="F120" s="158" t="s">
        <v>178</v>
      </c>
      <c r="G120" s="158" t="s">
        <v>176</v>
      </c>
      <c r="H120" s="158" t="s">
        <v>171</v>
      </c>
      <c r="I120" s="158" t="s">
        <v>228</v>
      </c>
      <c r="J120" s="164">
        <v>2022</v>
      </c>
      <c r="K120" s="159" t="s">
        <v>38</v>
      </c>
      <c r="L120" s="160">
        <v>25000000</v>
      </c>
    </row>
    <row r="121" spans="1:12" x14ac:dyDescent="0.25">
      <c r="A121" s="157" t="s">
        <v>232</v>
      </c>
      <c r="B121" s="157" t="s">
        <v>146</v>
      </c>
      <c r="C121" s="157" t="s">
        <v>151</v>
      </c>
      <c r="D121" s="157" t="s">
        <v>99</v>
      </c>
      <c r="E121" s="158" t="s">
        <v>192</v>
      </c>
      <c r="F121" s="158" t="s">
        <v>192</v>
      </c>
      <c r="G121" s="158" t="s">
        <v>193</v>
      </c>
      <c r="H121" s="158" t="s">
        <v>171</v>
      </c>
      <c r="I121" s="158" t="s">
        <v>221</v>
      </c>
      <c r="J121" s="164">
        <v>2023</v>
      </c>
      <c r="K121" s="159" t="s">
        <v>38</v>
      </c>
      <c r="L121" s="160">
        <v>25000000</v>
      </c>
    </row>
    <row r="122" spans="1:12" x14ac:dyDescent="0.25">
      <c r="A122" s="157" t="s">
        <v>150</v>
      </c>
      <c r="B122" s="157" t="s">
        <v>146</v>
      </c>
      <c r="C122" s="157" t="s">
        <v>151</v>
      </c>
      <c r="D122" s="157" t="s">
        <v>100</v>
      </c>
      <c r="E122" s="158" t="s">
        <v>153</v>
      </c>
      <c r="F122" s="158" t="s">
        <v>178</v>
      </c>
      <c r="G122" s="158" t="s">
        <v>173</v>
      </c>
      <c r="H122" s="158" t="s">
        <v>172</v>
      </c>
      <c r="I122" s="158" t="s">
        <v>228</v>
      </c>
      <c r="J122" s="164">
        <v>2023</v>
      </c>
      <c r="K122" s="159" t="s">
        <v>37</v>
      </c>
      <c r="L122" s="160">
        <v>12500000</v>
      </c>
    </row>
    <row r="123" spans="1:12" x14ac:dyDescent="0.25">
      <c r="A123" s="157" t="s">
        <v>150</v>
      </c>
      <c r="B123" s="157" t="s">
        <v>146</v>
      </c>
      <c r="C123" s="157" t="s">
        <v>151</v>
      </c>
      <c r="D123" s="157" t="s">
        <v>101</v>
      </c>
      <c r="E123" s="158" t="s">
        <v>154</v>
      </c>
      <c r="F123" s="158" t="s">
        <v>178</v>
      </c>
      <c r="G123" s="158" t="s">
        <v>176</v>
      </c>
      <c r="H123" s="158" t="s">
        <v>172</v>
      </c>
      <c r="I123" s="158" t="s">
        <v>229</v>
      </c>
      <c r="J123" s="164">
        <v>2024</v>
      </c>
      <c r="K123" s="159" t="s">
        <v>38</v>
      </c>
      <c r="L123" s="160">
        <v>19000000</v>
      </c>
    </row>
    <row r="124" spans="1:12" x14ac:dyDescent="0.25">
      <c r="A124" s="157" t="s">
        <v>150</v>
      </c>
      <c r="B124" s="157" t="s">
        <v>146</v>
      </c>
      <c r="C124" s="157" t="s">
        <v>151</v>
      </c>
      <c r="D124" s="157" t="s">
        <v>102</v>
      </c>
      <c r="E124" s="158" t="s">
        <v>154</v>
      </c>
      <c r="F124" s="158" t="s">
        <v>178</v>
      </c>
      <c r="G124" s="158" t="s">
        <v>176</v>
      </c>
      <c r="H124" s="158" t="s">
        <v>172</v>
      </c>
      <c r="I124" s="158" t="s">
        <v>229</v>
      </c>
      <c r="J124" s="164">
        <v>2024</v>
      </c>
      <c r="K124" s="159" t="s">
        <v>38</v>
      </c>
      <c r="L124" s="160">
        <v>6000000</v>
      </c>
    </row>
    <row r="125" spans="1:12" x14ac:dyDescent="0.25">
      <c r="A125" s="157" t="s">
        <v>205</v>
      </c>
      <c r="B125" s="157" t="s">
        <v>146</v>
      </c>
      <c r="C125" s="157" t="s">
        <v>222</v>
      </c>
      <c r="D125" s="157" t="s">
        <v>239</v>
      </c>
      <c r="E125" s="158" t="s">
        <v>98</v>
      </c>
      <c r="F125" s="158" t="s">
        <v>240</v>
      </c>
      <c r="G125" s="158" t="s">
        <v>169</v>
      </c>
      <c r="H125" s="158" t="s">
        <v>172</v>
      </c>
      <c r="I125" s="158" t="s">
        <v>221</v>
      </c>
      <c r="J125" s="164">
        <v>2025</v>
      </c>
      <c r="K125" s="159" t="s">
        <v>38</v>
      </c>
      <c r="L125" s="176">
        <v>20000000</v>
      </c>
    </row>
    <row r="126" spans="1:12" x14ac:dyDescent="0.25">
      <c r="A126" s="157" t="s">
        <v>150</v>
      </c>
      <c r="B126" s="157" t="s">
        <v>146</v>
      </c>
      <c r="C126" s="157" t="s">
        <v>151</v>
      </c>
      <c r="D126" s="157" t="s">
        <v>103</v>
      </c>
      <c r="E126" s="158" t="s">
        <v>158</v>
      </c>
      <c r="F126" s="158" t="s">
        <v>168</v>
      </c>
      <c r="G126" s="158" t="s">
        <v>173</v>
      </c>
      <c r="H126" s="158" t="s">
        <v>171</v>
      </c>
      <c r="I126" s="158" t="s">
        <v>227</v>
      </c>
      <c r="J126" s="164">
        <v>2023</v>
      </c>
      <c r="K126" s="159" t="s">
        <v>37</v>
      </c>
      <c r="L126" s="160">
        <v>10000000</v>
      </c>
    </row>
    <row r="127" spans="1:12" x14ac:dyDescent="0.25">
      <c r="A127" s="157" t="s">
        <v>150</v>
      </c>
      <c r="B127" s="157" t="s">
        <v>146</v>
      </c>
      <c r="C127" s="157" t="s">
        <v>151</v>
      </c>
      <c r="D127" s="157" t="s">
        <v>103</v>
      </c>
      <c r="E127" s="158" t="s">
        <v>158</v>
      </c>
      <c r="F127" s="158" t="s">
        <v>168</v>
      </c>
      <c r="G127" s="158" t="s">
        <v>173</v>
      </c>
      <c r="H127" s="158" t="s">
        <v>171</v>
      </c>
      <c r="I127" s="158" t="s">
        <v>227</v>
      </c>
      <c r="J127" s="164">
        <v>2024</v>
      </c>
      <c r="K127" s="159" t="s">
        <v>37</v>
      </c>
      <c r="L127" s="160">
        <v>10000000</v>
      </c>
    </row>
    <row r="128" spans="1:12" x14ac:dyDescent="0.25">
      <c r="A128" s="157" t="s">
        <v>150</v>
      </c>
      <c r="B128" s="157" t="s">
        <v>146</v>
      </c>
      <c r="C128" s="157" t="s">
        <v>151</v>
      </c>
      <c r="D128" s="157" t="s">
        <v>104</v>
      </c>
      <c r="E128" s="158" t="s">
        <v>154</v>
      </c>
      <c r="F128" s="158" t="s">
        <v>178</v>
      </c>
      <c r="G128" s="158" t="s">
        <v>176</v>
      </c>
      <c r="H128" s="158" t="s">
        <v>170</v>
      </c>
      <c r="I128" s="158" t="s">
        <v>228</v>
      </c>
      <c r="J128" s="164">
        <v>2024</v>
      </c>
      <c r="K128" s="159" t="s">
        <v>37</v>
      </c>
      <c r="L128" s="160">
        <v>20000000</v>
      </c>
    </row>
    <row r="129" spans="1:12" x14ac:dyDescent="0.25">
      <c r="A129" s="157" t="s">
        <v>150</v>
      </c>
      <c r="B129" s="157" t="s">
        <v>146</v>
      </c>
      <c r="C129" s="157" t="s">
        <v>151</v>
      </c>
      <c r="D129" s="157" t="s">
        <v>105</v>
      </c>
      <c r="E129" s="158" t="s">
        <v>106</v>
      </c>
      <c r="F129" s="158" t="s">
        <v>168</v>
      </c>
      <c r="G129" s="158" t="s">
        <v>175</v>
      </c>
      <c r="H129" s="158" t="s">
        <v>170</v>
      </c>
      <c r="I129" s="158" t="s">
        <v>227</v>
      </c>
      <c r="J129" s="164">
        <v>2024</v>
      </c>
      <c r="K129" s="159" t="s">
        <v>37</v>
      </c>
      <c r="L129" s="160">
        <v>7500000</v>
      </c>
    </row>
    <row r="130" spans="1:12" x14ac:dyDescent="0.25">
      <c r="A130" s="157" t="s">
        <v>150</v>
      </c>
      <c r="B130" s="157" t="s">
        <v>146</v>
      </c>
      <c r="C130" s="157" t="s">
        <v>151</v>
      </c>
      <c r="D130" s="157" t="s">
        <v>202</v>
      </c>
      <c r="E130" s="158" t="s">
        <v>158</v>
      </c>
      <c r="F130" s="158" t="s">
        <v>168</v>
      </c>
      <c r="G130" s="158" t="s">
        <v>173</v>
      </c>
      <c r="H130" s="158" t="s">
        <v>171</v>
      </c>
      <c r="I130" s="158" t="s">
        <v>227</v>
      </c>
      <c r="J130" s="164">
        <v>2025</v>
      </c>
      <c r="K130" s="159" t="s">
        <v>37</v>
      </c>
      <c r="L130" s="160">
        <v>25000000</v>
      </c>
    </row>
    <row r="131" spans="1:12" x14ac:dyDescent="0.25">
      <c r="A131" s="157" t="s">
        <v>205</v>
      </c>
      <c r="B131" s="157" t="s">
        <v>146</v>
      </c>
      <c r="C131" s="157" t="s">
        <v>222</v>
      </c>
      <c r="D131" s="157" t="s">
        <v>241</v>
      </c>
      <c r="E131" s="158" t="s">
        <v>242</v>
      </c>
      <c r="F131" s="158" t="s">
        <v>243</v>
      </c>
      <c r="G131" s="158" t="s">
        <v>169</v>
      </c>
      <c r="H131" s="158" t="s">
        <v>172</v>
      </c>
      <c r="I131" s="158" t="s">
        <v>220</v>
      </c>
      <c r="J131" s="164">
        <v>2026</v>
      </c>
      <c r="K131" s="159" t="s">
        <v>38</v>
      </c>
      <c r="L131" s="160">
        <v>20000000</v>
      </c>
    </row>
    <row r="132" spans="1:12" x14ac:dyDescent="0.25">
      <c r="A132" s="157" t="s">
        <v>150</v>
      </c>
      <c r="B132" s="157" t="s">
        <v>146</v>
      </c>
      <c r="C132" s="157" t="s">
        <v>222</v>
      </c>
      <c r="D132" s="157" t="s">
        <v>244</v>
      </c>
      <c r="E132" s="158" t="s">
        <v>177</v>
      </c>
      <c r="F132" s="158" t="s">
        <v>164</v>
      </c>
      <c r="G132" s="158" t="s">
        <v>175</v>
      </c>
      <c r="H132" s="158" t="s">
        <v>170</v>
      </c>
      <c r="I132" s="158" t="s">
        <v>228</v>
      </c>
      <c r="J132" s="164">
        <v>2025</v>
      </c>
      <c r="K132" s="159" t="s">
        <v>38</v>
      </c>
      <c r="L132" s="160">
        <v>25000000</v>
      </c>
    </row>
    <row r="133" spans="1:12" x14ac:dyDescent="0.25">
      <c r="A133" s="157" t="s">
        <v>150</v>
      </c>
      <c r="B133" s="157" t="s">
        <v>146</v>
      </c>
      <c r="C133" s="157" t="s">
        <v>222</v>
      </c>
      <c r="D133" s="174" t="s">
        <v>245</v>
      </c>
      <c r="E133" s="158" t="s">
        <v>153</v>
      </c>
      <c r="F133" s="158" t="s">
        <v>240</v>
      </c>
      <c r="G133" s="158" t="s">
        <v>173</v>
      </c>
      <c r="H133" s="158" t="s">
        <v>171</v>
      </c>
      <c r="I133" s="158" t="s">
        <v>228</v>
      </c>
      <c r="J133" s="164">
        <v>2025</v>
      </c>
      <c r="K133" s="159" t="s">
        <v>38</v>
      </c>
      <c r="L133" s="160">
        <v>31500000</v>
      </c>
    </row>
    <row r="134" spans="1:12" x14ac:dyDescent="0.25">
      <c r="A134" s="157" t="s">
        <v>232</v>
      </c>
      <c r="B134" s="157" t="s">
        <v>246</v>
      </c>
      <c r="C134" s="157" t="s">
        <v>222</v>
      </c>
      <c r="D134" s="175" t="s">
        <v>247</v>
      </c>
      <c r="E134" s="158" t="s">
        <v>164</v>
      </c>
      <c r="F134" s="158" t="s">
        <v>177</v>
      </c>
      <c r="G134" s="158" t="s">
        <v>174</v>
      </c>
      <c r="H134" s="158" t="s">
        <v>171</v>
      </c>
      <c r="I134" s="158" t="s">
        <v>220</v>
      </c>
      <c r="J134" s="164">
        <v>2026</v>
      </c>
      <c r="K134" s="159" t="s">
        <v>37</v>
      </c>
      <c r="L134" s="160">
        <v>25000000</v>
      </c>
    </row>
    <row r="135" spans="1:12" x14ac:dyDescent="0.25">
      <c r="A135" s="157" t="s">
        <v>145</v>
      </c>
      <c r="B135" s="157" t="s">
        <v>146</v>
      </c>
      <c r="C135" s="157" t="s">
        <v>222</v>
      </c>
      <c r="D135" s="175" t="s">
        <v>248</v>
      </c>
      <c r="E135" s="158" t="s">
        <v>200</v>
      </c>
      <c r="F135" s="158" t="s">
        <v>249</v>
      </c>
      <c r="G135" s="158" t="s">
        <v>169</v>
      </c>
      <c r="H135" s="158" t="s">
        <v>172</v>
      </c>
      <c r="I135" s="158" t="s">
        <v>220</v>
      </c>
      <c r="J135" s="164">
        <v>2026</v>
      </c>
      <c r="K135" s="159" t="s">
        <v>38</v>
      </c>
      <c r="L135" s="160">
        <v>15000000</v>
      </c>
    </row>
    <row r="136" spans="1:12" x14ac:dyDescent="0.25">
      <c r="A136" s="157" t="s">
        <v>145</v>
      </c>
      <c r="B136" s="157" t="s">
        <v>146</v>
      </c>
      <c r="C136" s="157" t="s">
        <v>222</v>
      </c>
      <c r="D136" s="175" t="s">
        <v>251</v>
      </c>
      <c r="E136" s="158" t="s">
        <v>250</v>
      </c>
      <c r="F136" s="158" t="s">
        <v>161</v>
      </c>
      <c r="G136" s="158" t="s">
        <v>169</v>
      </c>
      <c r="H136" s="158" t="s">
        <v>172</v>
      </c>
      <c r="I136" s="158" t="s">
        <v>220</v>
      </c>
      <c r="J136" s="164">
        <v>2026</v>
      </c>
      <c r="K136" s="159" t="s">
        <v>38</v>
      </c>
      <c r="L136" s="160">
        <v>20000000</v>
      </c>
    </row>
    <row r="137" spans="1:12" x14ac:dyDescent="0.25">
      <c r="A137" s="157" t="s">
        <v>205</v>
      </c>
      <c r="B137" s="157" t="s">
        <v>146</v>
      </c>
      <c r="C137" s="157" t="s">
        <v>222</v>
      </c>
      <c r="D137" s="175" t="s">
        <v>263</v>
      </c>
      <c r="E137" s="158" t="s">
        <v>264</v>
      </c>
      <c r="F137" s="158" t="s">
        <v>240</v>
      </c>
      <c r="G137" s="158" t="s">
        <v>169</v>
      </c>
      <c r="H137" s="158" t="s">
        <v>170</v>
      </c>
      <c r="I137" s="158" t="s">
        <v>221</v>
      </c>
      <c r="J137" s="164">
        <v>2026</v>
      </c>
      <c r="K137" s="159" t="s">
        <v>37</v>
      </c>
      <c r="L137" s="160">
        <v>20000000</v>
      </c>
    </row>
    <row r="138" spans="1:12" x14ac:dyDescent="0.25">
      <c r="A138" s="157" t="s">
        <v>224</v>
      </c>
      <c r="B138" s="157" t="s">
        <v>166</v>
      </c>
      <c r="C138" s="157" t="s">
        <v>165</v>
      </c>
      <c r="D138" s="157" t="s">
        <v>107</v>
      </c>
      <c r="E138" s="158" t="s">
        <v>164</v>
      </c>
      <c r="F138" s="158" t="s">
        <v>164</v>
      </c>
      <c r="G138" s="158" t="s">
        <v>169</v>
      </c>
      <c r="H138" s="158" t="s">
        <v>170</v>
      </c>
      <c r="I138" s="158" t="s">
        <v>223</v>
      </c>
      <c r="J138" s="165">
        <v>2012</v>
      </c>
      <c r="K138" s="159" t="s">
        <v>38</v>
      </c>
      <c r="L138" s="160">
        <v>4000000</v>
      </c>
    </row>
    <row r="139" spans="1:12" x14ac:dyDescent="0.25">
      <c r="A139" s="157" t="s">
        <v>224</v>
      </c>
      <c r="B139" s="157" t="s">
        <v>147</v>
      </c>
      <c r="C139" s="157" t="s">
        <v>165</v>
      </c>
      <c r="D139" s="157" t="s">
        <v>203</v>
      </c>
      <c r="E139" s="158" t="s">
        <v>152</v>
      </c>
      <c r="F139" s="158" t="s">
        <v>152</v>
      </c>
      <c r="G139" s="158" t="s">
        <v>169</v>
      </c>
      <c r="H139" s="158" t="s">
        <v>170</v>
      </c>
      <c r="I139" s="187" t="s">
        <v>267</v>
      </c>
      <c r="J139" s="165">
        <v>2013</v>
      </c>
      <c r="K139" s="159" t="s">
        <v>37</v>
      </c>
      <c r="L139" s="160">
        <v>23095557</v>
      </c>
    </row>
    <row r="140" spans="1:12" x14ac:dyDescent="0.25">
      <c r="A140" s="157" t="s">
        <v>224</v>
      </c>
      <c r="B140" s="157" t="s">
        <v>166</v>
      </c>
      <c r="C140" s="157" t="s">
        <v>165</v>
      </c>
      <c r="D140" s="157" t="s">
        <v>108</v>
      </c>
      <c r="E140" s="158" t="s">
        <v>189</v>
      </c>
      <c r="F140" s="158" t="s">
        <v>189</v>
      </c>
      <c r="G140" s="158" t="s">
        <v>169</v>
      </c>
      <c r="H140" s="158" t="s">
        <v>170</v>
      </c>
      <c r="I140" s="187" t="s">
        <v>267</v>
      </c>
      <c r="J140" s="165">
        <v>2013</v>
      </c>
      <c r="K140" s="159" t="s">
        <v>38</v>
      </c>
      <c r="L140" s="160">
        <v>5900000</v>
      </c>
    </row>
    <row r="141" spans="1:12" x14ac:dyDescent="0.25">
      <c r="A141" s="157" t="s">
        <v>224</v>
      </c>
      <c r="B141" s="157" t="s">
        <v>166</v>
      </c>
      <c r="C141" s="157" t="s">
        <v>165</v>
      </c>
      <c r="D141" s="157" t="s">
        <v>109</v>
      </c>
      <c r="E141" s="158" t="s">
        <v>152</v>
      </c>
      <c r="F141" s="158" t="s">
        <v>152</v>
      </c>
      <c r="G141" s="158" t="s">
        <v>169</v>
      </c>
      <c r="H141" s="158" t="s">
        <v>170</v>
      </c>
      <c r="I141" s="158" t="s">
        <v>253</v>
      </c>
      <c r="J141" s="165">
        <v>2014</v>
      </c>
      <c r="K141" s="159" t="s">
        <v>38</v>
      </c>
      <c r="L141" s="160">
        <v>4800000</v>
      </c>
    </row>
    <row r="142" spans="1:12" x14ac:dyDescent="0.25">
      <c r="A142" s="157" t="s">
        <v>232</v>
      </c>
      <c r="B142" s="157" t="s">
        <v>166</v>
      </c>
      <c r="C142" s="157" t="s">
        <v>165</v>
      </c>
      <c r="D142" s="157" t="s">
        <v>110</v>
      </c>
      <c r="E142" s="158" t="s">
        <v>167</v>
      </c>
      <c r="F142" s="158" t="s">
        <v>178</v>
      </c>
      <c r="G142" s="158" t="s">
        <v>169</v>
      </c>
      <c r="H142" s="158" t="s">
        <v>172</v>
      </c>
      <c r="I142" s="158" t="s">
        <v>220</v>
      </c>
      <c r="J142" s="165">
        <v>2014</v>
      </c>
      <c r="K142" s="159" t="s">
        <v>38</v>
      </c>
      <c r="L142" s="160">
        <v>5500000</v>
      </c>
    </row>
    <row r="143" spans="1:12" x14ac:dyDescent="0.25">
      <c r="A143" s="157" t="s">
        <v>224</v>
      </c>
      <c r="B143" s="157" t="s">
        <v>166</v>
      </c>
      <c r="C143" s="157" t="s">
        <v>165</v>
      </c>
      <c r="D143" s="157" t="s">
        <v>111</v>
      </c>
      <c r="E143" s="158" t="s">
        <v>198</v>
      </c>
      <c r="F143" s="158" t="s">
        <v>164</v>
      </c>
      <c r="G143" s="158" t="s">
        <v>169</v>
      </c>
      <c r="H143" s="158" t="s">
        <v>170</v>
      </c>
      <c r="I143" s="158" t="s">
        <v>220</v>
      </c>
      <c r="J143" s="165">
        <v>2014</v>
      </c>
      <c r="K143" s="159" t="s">
        <v>38</v>
      </c>
      <c r="L143" s="160">
        <v>5000000</v>
      </c>
    </row>
    <row r="144" spans="1:12" x14ac:dyDescent="0.25">
      <c r="A144" s="157" t="s">
        <v>232</v>
      </c>
      <c r="B144" s="157" t="s">
        <v>147</v>
      </c>
      <c r="C144" s="157" t="s">
        <v>165</v>
      </c>
      <c r="D144" s="157" t="s">
        <v>254</v>
      </c>
      <c r="E144" s="158" t="s">
        <v>238</v>
      </c>
      <c r="F144" s="158" t="s">
        <v>238</v>
      </c>
      <c r="G144" s="158" t="s">
        <v>169</v>
      </c>
      <c r="H144" s="158" t="s">
        <v>170</v>
      </c>
      <c r="I144" s="158" t="s">
        <v>223</v>
      </c>
      <c r="J144" s="165">
        <v>2015</v>
      </c>
      <c r="K144" s="159" t="s">
        <v>38</v>
      </c>
      <c r="L144" s="176">
        <v>5895000</v>
      </c>
    </row>
    <row r="145" spans="1:12" x14ac:dyDescent="0.25">
      <c r="A145" s="157" t="s">
        <v>224</v>
      </c>
      <c r="B145" s="157" t="s">
        <v>166</v>
      </c>
      <c r="C145" s="157" t="s">
        <v>165</v>
      </c>
      <c r="D145" s="157" t="s">
        <v>112</v>
      </c>
      <c r="E145" s="158" t="s">
        <v>168</v>
      </c>
      <c r="F145" s="158" t="s">
        <v>168</v>
      </c>
      <c r="G145" s="158" t="s">
        <v>169</v>
      </c>
      <c r="H145" s="158" t="s">
        <v>170</v>
      </c>
      <c r="I145" s="158" t="s">
        <v>220</v>
      </c>
      <c r="J145" s="165">
        <v>2015</v>
      </c>
      <c r="K145" s="159" t="s">
        <v>37</v>
      </c>
      <c r="L145" s="160">
        <v>5000000</v>
      </c>
    </row>
    <row r="146" spans="1:12" x14ac:dyDescent="0.25">
      <c r="A146" s="157" t="s">
        <v>224</v>
      </c>
      <c r="B146" s="157" t="s">
        <v>166</v>
      </c>
      <c r="C146" s="157" t="s">
        <v>165</v>
      </c>
      <c r="D146" s="157" t="s">
        <v>113</v>
      </c>
      <c r="E146" s="158" t="s">
        <v>255</v>
      </c>
      <c r="F146" s="158" t="s">
        <v>199</v>
      </c>
      <c r="G146" s="158" t="s">
        <v>173</v>
      </c>
      <c r="H146" s="158" t="s">
        <v>171</v>
      </c>
      <c r="I146" s="158" t="s">
        <v>221</v>
      </c>
      <c r="J146" s="165">
        <v>2015</v>
      </c>
      <c r="K146" s="159" t="s">
        <v>38</v>
      </c>
      <c r="L146" s="160">
        <v>7000000</v>
      </c>
    </row>
    <row r="147" spans="1:12" x14ac:dyDescent="0.25">
      <c r="A147" s="157" t="s">
        <v>224</v>
      </c>
      <c r="B147" s="157" t="s">
        <v>166</v>
      </c>
      <c r="C147" s="157" t="s">
        <v>165</v>
      </c>
      <c r="D147" s="157" t="s">
        <v>114</v>
      </c>
      <c r="E147" s="158" t="s">
        <v>164</v>
      </c>
      <c r="F147" s="158" t="s">
        <v>164</v>
      </c>
      <c r="G147" s="158" t="s">
        <v>174</v>
      </c>
      <c r="H147" s="158" t="s">
        <v>171</v>
      </c>
      <c r="I147" s="158" t="s">
        <v>221</v>
      </c>
      <c r="J147" s="165">
        <v>2015</v>
      </c>
      <c r="K147" s="159" t="s">
        <v>38</v>
      </c>
      <c r="L147" s="160">
        <v>7971332</v>
      </c>
    </row>
    <row r="148" spans="1:12" x14ac:dyDescent="0.25">
      <c r="A148" s="157" t="s">
        <v>224</v>
      </c>
      <c r="B148" s="157" t="s">
        <v>166</v>
      </c>
      <c r="C148" s="157" t="s">
        <v>165</v>
      </c>
      <c r="D148" s="157" t="s">
        <v>115</v>
      </c>
      <c r="E148" s="158" t="s">
        <v>152</v>
      </c>
      <c r="F148" s="158" t="s">
        <v>156</v>
      </c>
      <c r="G148" s="158" t="s">
        <v>173</v>
      </c>
      <c r="H148" s="158" t="s">
        <v>171</v>
      </c>
      <c r="I148" s="158" t="s">
        <v>221</v>
      </c>
      <c r="J148" s="165">
        <v>2016</v>
      </c>
      <c r="K148" s="159" t="s">
        <v>38</v>
      </c>
      <c r="L148" s="160">
        <v>5000000</v>
      </c>
    </row>
    <row r="149" spans="1:12" ht="12" customHeight="1" x14ac:dyDescent="0.25">
      <c r="A149" s="157" t="s">
        <v>224</v>
      </c>
      <c r="B149" s="157" t="s">
        <v>166</v>
      </c>
      <c r="C149" s="157" t="s">
        <v>165</v>
      </c>
      <c r="D149" s="157" t="s">
        <v>116</v>
      </c>
      <c r="E149" s="158" t="s">
        <v>187</v>
      </c>
      <c r="F149" s="158" t="s">
        <v>178</v>
      </c>
      <c r="G149" s="158" t="s">
        <v>169</v>
      </c>
      <c r="H149" s="158" t="s">
        <v>170</v>
      </c>
      <c r="I149" s="158" t="s">
        <v>220</v>
      </c>
      <c r="J149" s="165">
        <v>2016</v>
      </c>
      <c r="K149" s="159" t="s">
        <v>38</v>
      </c>
      <c r="L149" s="160">
        <v>7647388.54</v>
      </c>
    </row>
    <row r="150" spans="1:12" x14ac:dyDescent="0.25">
      <c r="A150" s="157" t="s">
        <v>224</v>
      </c>
      <c r="B150" s="157" t="s">
        <v>166</v>
      </c>
      <c r="C150" s="157" t="s">
        <v>165</v>
      </c>
      <c r="D150" s="157" t="s">
        <v>117</v>
      </c>
      <c r="E150" s="158" t="s">
        <v>152</v>
      </c>
      <c r="F150" s="158" t="s">
        <v>152</v>
      </c>
      <c r="G150" s="158" t="s">
        <v>169</v>
      </c>
      <c r="H150" s="158" t="s">
        <v>170</v>
      </c>
      <c r="I150" s="158" t="s">
        <v>220</v>
      </c>
      <c r="J150" s="165">
        <v>2016</v>
      </c>
      <c r="K150" s="159" t="s">
        <v>37</v>
      </c>
      <c r="L150" s="160">
        <v>7000000</v>
      </c>
    </row>
    <row r="151" spans="1:12" x14ac:dyDescent="0.25">
      <c r="A151" s="157" t="s">
        <v>224</v>
      </c>
      <c r="B151" s="157" t="s">
        <v>166</v>
      </c>
      <c r="C151" s="157" t="s">
        <v>165</v>
      </c>
      <c r="D151" s="157" t="s">
        <v>118</v>
      </c>
      <c r="E151" s="158" t="s">
        <v>177</v>
      </c>
      <c r="F151" s="158" t="s">
        <v>177</v>
      </c>
      <c r="G151" s="158" t="s">
        <v>169</v>
      </c>
      <c r="H151" s="158" t="s">
        <v>170</v>
      </c>
      <c r="I151" s="158" t="s">
        <v>220</v>
      </c>
      <c r="J151" s="165">
        <v>2017</v>
      </c>
      <c r="K151" s="159" t="s">
        <v>38</v>
      </c>
      <c r="L151" s="160">
        <v>4000000</v>
      </c>
    </row>
    <row r="152" spans="1:12" x14ac:dyDescent="0.25">
      <c r="A152" s="157" t="s">
        <v>224</v>
      </c>
      <c r="B152" s="157" t="s">
        <v>166</v>
      </c>
      <c r="C152" s="157" t="s">
        <v>165</v>
      </c>
      <c r="D152" s="157" t="s">
        <v>119</v>
      </c>
      <c r="E152" s="158" t="s">
        <v>186</v>
      </c>
      <c r="F152" s="158" t="s">
        <v>184</v>
      </c>
      <c r="G152" s="158" t="s">
        <v>173</v>
      </c>
      <c r="H152" s="158" t="s">
        <v>171</v>
      </c>
      <c r="I152" s="158" t="s">
        <v>221</v>
      </c>
      <c r="J152" s="165">
        <v>2017</v>
      </c>
      <c r="K152" s="159" t="s">
        <v>38</v>
      </c>
      <c r="L152" s="160">
        <v>4392386.53</v>
      </c>
    </row>
    <row r="153" spans="1:12" x14ac:dyDescent="0.25">
      <c r="A153" s="157" t="s">
        <v>224</v>
      </c>
      <c r="B153" s="157" t="s">
        <v>166</v>
      </c>
      <c r="C153" s="157" t="s">
        <v>165</v>
      </c>
      <c r="D153" s="157" t="s">
        <v>120</v>
      </c>
      <c r="E153" s="158" t="s">
        <v>152</v>
      </c>
      <c r="F153" s="158" t="s">
        <v>152</v>
      </c>
      <c r="G153" s="158" t="s">
        <v>169</v>
      </c>
      <c r="H153" s="158" t="s">
        <v>170</v>
      </c>
      <c r="I153" s="187" t="s">
        <v>267</v>
      </c>
      <c r="J153" s="165">
        <v>2017</v>
      </c>
      <c r="K153" s="159" t="s">
        <v>37</v>
      </c>
      <c r="L153" s="160">
        <v>12000000</v>
      </c>
    </row>
    <row r="154" spans="1:12" x14ac:dyDescent="0.25">
      <c r="A154" s="157" t="s">
        <v>224</v>
      </c>
      <c r="B154" s="157" t="s">
        <v>166</v>
      </c>
      <c r="C154" s="157" t="s">
        <v>165</v>
      </c>
      <c r="D154" s="157" t="s">
        <v>121</v>
      </c>
      <c r="E154" s="158" t="s">
        <v>185</v>
      </c>
      <c r="F154" s="158" t="s">
        <v>184</v>
      </c>
      <c r="G154" s="158" t="s">
        <v>169</v>
      </c>
      <c r="H154" s="158" t="s">
        <v>170</v>
      </c>
      <c r="I154" s="158" t="s">
        <v>221</v>
      </c>
      <c r="J154" s="165">
        <v>2018</v>
      </c>
      <c r="K154" s="159" t="s">
        <v>37</v>
      </c>
      <c r="L154" s="160">
        <v>5970000</v>
      </c>
    </row>
    <row r="155" spans="1:12" x14ac:dyDescent="0.25">
      <c r="A155" s="157" t="s">
        <v>224</v>
      </c>
      <c r="B155" s="157" t="s">
        <v>166</v>
      </c>
      <c r="C155" s="157" t="s">
        <v>165</v>
      </c>
      <c r="D155" s="157" t="s">
        <v>122</v>
      </c>
      <c r="E155" s="158" t="s">
        <v>152</v>
      </c>
      <c r="F155" s="158" t="s">
        <v>152</v>
      </c>
      <c r="G155" s="158" t="s">
        <v>169</v>
      </c>
      <c r="H155" s="158" t="s">
        <v>171</v>
      </c>
      <c r="I155" s="187" t="s">
        <v>267</v>
      </c>
      <c r="J155" s="165">
        <v>2019</v>
      </c>
      <c r="K155" s="159" t="s">
        <v>37</v>
      </c>
      <c r="L155" s="160">
        <v>3000000</v>
      </c>
    </row>
    <row r="156" spans="1:12" x14ac:dyDescent="0.25">
      <c r="A156" s="157" t="s">
        <v>224</v>
      </c>
      <c r="B156" s="157" t="s">
        <v>166</v>
      </c>
      <c r="C156" s="157" t="s">
        <v>165</v>
      </c>
      <c r="D156" s="157" t="s">
        <v>123</v>
      </c>
      <c r="E156" s="158" t="s">
        <v>152</v>
      </c>
      <c r="F156" s="158" t="s">
        <v>156</v>
      </c>
      <c r="G156" s="158" t="s">
        <v>169</v>
      </c>
      <c r="H156" s="158" t="s">
        <v>171</v>
      </c>
      <c r="I156" s="158" t="s">
        <v>221</v>
      </c>
      <c r="J156" s="165">
        <v>2021</v>
      </c>
      <c r="K156" s="159" t="s">
        <v>38</v>
      </c>
      <c r="L156" s="160">
        <v>5150000</v>
      </c>
    </row>
    <row r="157" spans="1:12" x14ac:dyDescent="0.25">
      <c r="A157" s="157" t="s">
        <v>224</v>
      </c>
      <c r="B157" s="157" t="s">
        <v>166</v>
      </c>
      <c r="C157" s="157" t="s">
        <v>165</v>
      </c>
      <c r="D157" s="157" t="s">
        <v>124</v>
      </c>
      <c r="E157" s="158" t="s">
        <v>164</v>
      </c>
      <c r="F157" s="158" t="s">
        <v>164</v>
      </c>
      <c r="G157" s="158" t="s">
        <v>173</v>
      </c>
      <c r="H157" s="158" t="s">
        <v>171</v>
      </c>
      <c r="I157" s="158" t="s">
        <v>221</v>
      </c>
      <c r="J157" s="165">
        <v>2021</v>
      </c>
      <c r="K157" s="159" t="s">
        <v>37</v>
      </c>
      <c r="L157" s="160">
        <v>8500000</v>
      </c>
    </row>
    <row r="158" spans="1:12" x14ac:dyDescent="0.25">
      <c r="A158" s="157" t="s">
        <v>224</v>
      </c>
      <c r="B158" s="157" t="s">
        <v>166</v>
      </c>
      <c r="C158" s="157" t="s">
        <v>165</v>
      </c>
      <c r="D158" s="157" t="s">
        <v>125</v>
      </c>
      <c r="E158" s="158" t="s">
        <v>178</v>
      </c>
      <c r="F158" s="158" t="s">
        <v>178</v>
      </c>
      <c r="G158" s="158" t="s">
        <v>173</v>
      </c>
      <c r="H158" s="158" t="s">
        <v>171</v>
      </c>
      <c r="I158" s="158" t="s">
        <v>220</v>
      </c>
      <c r="J158" s="165">
        <v>2022</v>
      </c>
      <c r="K158" s="159" t="s">
        <v>38</v>
      </c>
      <c r="L158" s="160">
        <v>8500000</v>
      </c>
    </row>
    <row r="159" spans="1:12" x14ac:dyDescent="0.25">
      <c r="A159" s="157" t="s">
        <v>224</v>
      </c>
      <c r="B159" s="157" t="s">
        <v>166</v>
      </c>
      <c r="C159" s="157" t="s">
        <v>165</v>
      </c>
      <c r="D159" s="157" t="s">
        <v>126</v>
      </c>
      <c r="E159" s="158" t="s">
        <v>152</v>
      </c>
      <c r="F159" s="158" t="s">
        <v>152</v>
      </c>
      <c r="G159" s="158" t="s">
        <v>173</v>
      </c>
      <c r="H159" s="158" t="s">
        <v>171</v>
      </c>
      <c r="I159" s="158" t="s">
        <v>221</v>
      </c>
      <c r="J159" s="165">
        <v>2023</v>
      </c>
      <c r="K159" s="159" t="s">
        <v>38</v>
      </c>
      <c r="L159" s="160">
        <v>3998200.25</v>
      </c>
    </row>
    <row r="160" spans="1:12" x14ac:dyDescent="0.25">
      <c r="A160" s="157" t="s">
        <v>224</v>
      </c>
      <c r="B160" s="157" t="s">
        <v>166</v>
      </c>
      <c r="C160" s="157" t="s">
        <v>165</v>
      </c>
      <c r="D160" s="157" t="s">
        <v>127</v>
      </c>
      <c r="E160" s="158" t="s">
        <v>152</v>
      </c>
      <c r="F160" s="158" t="s">
        <v>156</v>
      </c>
      <c r="G160" s="158" t="s">
        <v>173</v>
      </c>
      <c r="H160" s="158" t="s">
        <v>171</v>
      </c>
      <c r="I160" s="158" t="s">
        <v>221</v>
      </c>
      <c r="J160" s="165">
        <v>2024</v>
      </c>
      <c r="K160" s="159" t="s">
        <v>38</v>
      </c>
      <c r="L160" s="160">
        <v>5885000</v>
      </c>
    </row>
    <row r="161" spans="1:12" x14ac:dyDescent="0.25">
      <c r="A161" s="157" t="s">
        <v>224</v>
      </c>
      <c r="B161" s="157" t="s">
        <v>166</v>
      </c>
      <c r="C161" s="157" t="s">
        <v>165</v>
      </c>
      <c r="D161" s="157" t="s">
        <v>128</v>
      </c>
      <c r="E161" s="158" t="s">
        <v>152</v>
      </c>
      <c r="F161" s="158" t="s">
        <v>156</v>
      </c>
      <c r="G161" s="158" t="s">
        <v>169</v>
      </c>
      <c r="H161" s="158" t="s">
        <v>170</v>
      </c>
      <c r="I161" s="158" t="s">
        <v>220</v>
      </c>
      <c r="J161" s="165">
        <v>2024</v>
      </c>
      <c r="K161" s="159" t="s">
        <v>37</v>
      </c>
      <c r="L161" s="160">
        <v>4000000</v>
      </c>
    </row>
    <row r="162" spans="1:12" ht="12" customHeight="1" x14ac:dyDescent="0.25">
      <c r="A162" s="157" t="s">
        <v>224</v>
      </c>
      <c r="B162" s="157" t="s">
        <v>166</v>
      </c>
      <c r="C162" s="157" t="s">
        <v>165</v>
      </c>
      <c r="D162" s="157" t="s">
        <v>129</v>
      </c>
      <c r="E162" s="158" t="s">
        <v>152</v>
      </c>
      <c r="F162" s="158" t="s">
        <v>152</v>
      </c>
      <c r="G162" s="158" t="s">
        <v>173</v>
      </c>
      <c r="H162" s="158" t="s">
        <v>171</v>
      </c>
      <c r="I162" s="187" t="s">
        <v>267</v>
      </c>
      <c r="J162" s="165">
        <v>2024</v>
      </c>
      <c r="K162" s="159" t="s">
        <v>37</v>
      </c>
      <c r="L162" s="160">
        <v>4000000</v>
      </c>
    </row>
    <row r="163" spans="1:12" ht="12" customHeight="1" x14ac:dyDescent="0.25">
      <c r="A163" s="157" t="s">
        <v>224</v>
      </c>
      <c r="B163" s="157" t="s">
        <v>147</v>
      </c>
      <c r="C163" s="157" t="s">
        <v>165</v>
      </c>
      <c r="D163" s="157" t="s">
        <v>256</v>
      </c>
      <c r="E163" s="158" t="s">
        <v>152</v>
      </c>
      <c r="F163" s="158" t="s">
        <v>152</v>
      </c>
      <c r="G163" s="158" t="s">
        <v>173</v>
      </c>
      <c r="H163" s="158" t="s">
        <v>170</v>
      </c>
      <c r="I163" s="187" t="s">
        <v>267</v>
      </c>
      <c r="J163" s="165">
        <v>2025</v>
      </c>
      <c r="K163" s="159" t="s">
        <v>37</v>
      </c>
      <c r="L163" s="160">
        <v>4545455</v>
      </c>
    </row>
    <row r="164" spans="1:12" ht="12" customHeight="1" x14ac:dyDescent="0.25">
      <c r="A164" s="157" t="s">
        <v>150</v>
      </c>
      <c r="B164" s="157" t="s">
        <v>166</v>
      </c>
      <c r="C164" s="157" t="s">
        <v>165</v>
      </c>
      <c r="D164" s="157" t="s">
        <v>130</v>
      </c>
      <c r="E164" s="158" t="s">
        <v>179</v>
      </c>
      <c r="F164" s="158" t="s">
        <v>164</v>
      </c>
      <c r="G164" s="158" t="s">
        <v>173</v>
      </c>
      <c r="H164" s="158" t="s">
        <v>172</v>
      </c>
      <c r="I164" s="158" t="s">
        <v>227</v>
      </c>
      <c r="J164" s="165">
        <v>2020</v>
      </c>
      <c r="K164" s="159" t="s">
        <v>37</v>
      </c>
      <c r="L164" s="160">
        <v>1950000</v>
      </c>
    </row>
    <row r="165" spans="1:12" ht="12" customHeight="1" x14ac:dyDescent="0.25">
      <c r="A165" s="157" t="s">
        <v>150</v>
      </c>
      <c r="B165" s="157" t="s">
        <v>166</v>
      </c>
      <c r="C165" s="157" t="s">
        <v>165</v>
      </c>
      <c r="D165" s="157" t="s">
        <v>131</v>
      </c>
      <c r="E165" s="158" t="s">
        <v>180</v>
      </c>
      <c r="F165" s="158" t="s">
        <v>164</v>
      </c>
      <c r="G165" s="158" t="s">
        <v>176</v>
      </c>
      <c r="H165" s="158" t="s">
        <v>172</v>
      </c>
      <c r="I165" s="158" t="s">
        <v>227</v>
      </c>
      <c r="J165" s="165">
        <v>2020</v>
      </c>
      <c r="K165" s="159" t="s">
        <v>37</v>
      </c>
      <c r="L165" s="160">
        <v>490000</v>
      </c>
    </row>
    <row r="166" spans="1:12" ht="12" customHeight="1" x14ac:dyDescent="0.25">
      <c r="A166" s="157" t="s">
        <v>150</v>
      </c>
      <c r="B166" s="157" t="s">
        <v>166</v>
      </c>
      <c r="C166" s="157" t="s">
        <v>165</v>
      </c>
      <c r="D166" s="157" t="s">
        <v>132</v>
      </c>
      <c r="E166" s="158" t="s">
        <v>183</v>
      </c>
      <c r="F166" s="158" t="s">
        <v>164</v>
      </c>
      <c r="G166" s="158" t="s">
        <v>169</v>
      </c>
      <c r="H166" s="158" t="s">
        <v>170</v>
      </c>
      <c r="I166" s="158" t="s">
        <v>227</v>
      </c>
      <c r="J166" s="165">
        <v>2022</v>
      </c>
      <c r="K166" s="159" t="s">
        <v>37</v>
      </c>
      <c r="L166" s="160">
        <v>1000000</v>
      </c>
    </row>
    <row r="167" spans="1:12" x14ac:dyDescent="0.25">
      <c r="A167" s="157" t="s">
        <v>150</v>
      </c>
      <c r="B167" s="157" t="s">
        <v>166</v>
      </c>
      <c r="C167" s="157" t="s">
        <v>165</v>
      </c>
      <c r="D167" s="157" t="s">
        <v>133</v>
      </c>
      <c r="E167" s="158" t="s">
        <v>179</v>
      </c>
      <c r="F167" s="158" t="s">
        <v>164</v>
      </c>
      <c r="G167" s="158" t="s">
        <v>173</v>
      </c>
      <c r="H167" s="158" t="s">
        <v>171</v>
      </c>
      <c r="I167" s="158" t="s">
        <v>227</v>
      </c>
      <c r="J167" s="165">
        <v>2022</v>
      </c>
      <c r="K167" s="159" t="s">
        <v>37</v>
      </c>
      <c r="L167" s="160">
        <v>1500000</v>
      </c>
    </row>
    <row r="168" spans="1:12" x14ac:dyDescent="0.25">
      <c r="A168" s="157" t="s">
        <v>150</v>
      </c>
      <c r="B168" s="157" t="s">
        <v>166</v>
      </c>
      <c r="C168" s="157" t="s">
        <v>165</v>
      </c>
      <c r="D168" s="157" t="s">
        <v>134</v>
      </c>
      <c r="E168" s="158" t="s">
        <v>181</v>
      </c>
      <c r="F168" s="158" t="s">
        <v>164</v>
      </c>
      <c r="G168" s="158" t="s">
        <v>175</v>
      </c>
      <c r="H168" s="158" t="s">
        <v>172</v>
      </c>
      <c r="I168" s="158" t="s">
        <v>227</v>
      </c>
      <c r="J168" s="165">
        <v>2022</v>
      </c>
      <c r="K168" s="159" t="s">
        <v>37</v>
      </c>
      <c r="L168" s="160">
        <v>800000</v>
      </c>
    </row>
    <row r="169" spans="1:12" x14ac:dyDescent="0.25">
      <c r="A169" s="157" t="s">
        <v>150</v>
      </c>
      <c r="B169" s="157" t="s">
        <v>166</v>
      </c>
      <c r="C169" s="157" t="s">
        <v>165</v>
      </c>
      <c r="D169" s="157" t="s">
        <v>135</v>
      </c>
      <c r="E169" s="158" t="s">
        <v>182</v>
      </c>
      <c r="F169" s="158" t="s">
        <v>164</v>
      </c>
      <c r="G169" s="158" t="s">
        <v>173</v>
      </c>
      <c r="H169" s="158" t="s">
        <v>171</v>
      </c>
      <c r="I169" s="158" t="s">
        <v>227</v>
      </c>
      <c r="J169" s="165">
        <v>2023</v>
      </c>
      <c r="K169" s="159" t="s">
        <v>37</v>
      </c>
      <c r="L169" s="160">
        <v>1500000</v>
      </c>
    </row>
    <row r="170" spans="1:12" x14ac:dyDescent="0.25">
      <c r="A170" s="157" t="s">
        <v>150</v>
      </c>
      <c r="B170" s="177" t="s">
        <v>166</v>
      </c>
      <c r="C170" s="157" t="s">
        <v>165</v>
      </c>
      <c r="D170" s="157" t="s">
        <v>265</v>
      </c>
      <c r="E170" s="158" t="s">
        <v>179</v>
      </c>
      <c r="F170" s="158" t="s">
        <v>164</v>
      </c>
      <c r="G170" s="158" t="s">
        <v>176</v>
      </c>
      <c r="H170" s="158" t="s">
        <v>172</v>
      </c>
      <c r="I170" s="158" t="s">
        <v>227</v>
      </c>
      <c r="J170" s="165">
        <v>2024</v>
      </c>
      <c r="K170" s="159" t="s">
        <v>37</v>
      </c>
      <c r="L170" s="160">
        <v>1200000</v>
      </c>
    </row>
    <row r="171" spans="1:12" x14ac:dyDescent="0.25">
      <c r="A171" s="179" t="s">
        <v>145</v>
      </c>
      <c r="B171" s="181" t="s">
        <v>147</v>
      </c>
      <c r="C171" s="180" t="s">
        <v>165</v>
      </c>
      <c r="D171" s="157" t="s">
        <v>281</v>
      </c>
      <c r="E171" s="158" t="s">
        <v>164</v>
      </c>
      <c r="F171" s="158" t="s">
        <v>164</v>
      </c>
      <c r="G171" s="158" t="s">
        <v>173</v>
      </c>
      <c r="H171" s="158" t="s">
        <v>171</v>
      </c>
      <c r="I171" s="158" t="s">
        <v>220</v>
      </c>
      <c r="J171" s="166">
        <v>2022</v>
      </c>
      <c r="K171" s="159" t="s">
        <v>37</v>
      </c>
      <c r="L171" s="160">
        <v>4000000</v>
      </c>
    </row>
    <row r="172" spans="1:12" x14ac:dyDescent="0.25">
      <c r="A172" s="49"/>
      <c r="B172" s="178"/>
      <c r="C172" s="49"/>
      <c r="D172" s="49"/>
      <c r="E172" s="49"/>
      <c r="F172" s="49"/>
      <c r="G172" s="49"/>
      <c r="H172" s="49"/>
      <c r="I172" s="49"/>
      <c r="J172" s="49"/>
      <c r="K172" s="49"/>
      <c r="L172" s="49"/>
    </row>
    <row r="173" spans="1:12" x14ac:dyDescent="0.25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</row>
    <row r="174" spans="1:12" x14ac:dyDescent="0.25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</row>
    <row r="175" spans="1:12" ht="14.25" customHeight="1" x14ac:dyDescent="0.2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</row>
    <row r="176" spans="1:12" x14ac:dyDescent="0.25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</row>
    <row r="177" s="49" customFormat="1" x14ac:dyDescent="0.25"/>
    <row r="178" s="49" customFormat="1" x14ac:dyDescent="0.25"/>
    <row r="179" s="49" customFormat="1" x14ac:dyDescent="0.25"/>
    <row r="180" s="49" customFormat="1" x14ac:dyDescent="0.25"/>
    <row r="181" s="49" customFormat="1" x14ac:dyDescent="0.25"/>
    <row r="182" s="49" customFormat="1" x14ac:dyDescent="0.25"/>
    <row r="183" s="49" customFormat="1" x14ac:dyDescent="0.25"/>
    <row r="184" s="49" customFormat="1" ht="13.5" customHeight="1" x14ac:dyDescent="0.25"/>
    <row r="185" s="49" customFormat="1" x14ac:dyDescent="0.25"/>
    <row r="186" s="49" customFormat="1" x14ac:dyDescent="0.25"/>
    <row r="187" s="49" customFormat="1" x14ac:dyDescent="0.25"/>
    <row r="188" s="49" customFormat="1" x14ac:dyDescent="0.25"/>
  </sheetData>
  <mergeCells count="7">
    <mergeCell ref="J1:J2"/>
    <mergeCell ref="K1:L1"/>
    <mergeCell ref="A1:D1"/>
    <mergeCell ref="E1:F1"/>
    <mergeCell ref="H1:H2"/>
    <mergeCell ref="G1:G2"/>
    <mergeCell ref="I1:I2"/>
  </mergeCells>
  <conditionalFormatting sqref="A3:B137 A3:A171 C3:D171 B3:B172">
    <cfRule type="expression" dxfId="14" priority="166">
      <formula>#REF!=2</formula>
    </cfRule>
    <cfRule type="expression" dxfId="13" priority="167">
      <formula>#REF!=3</formula>
    </cfRule>
  </conditionalFormatting>
  <conditionalFormatting sqref="C3:D171 A120:A171 A3:B137 B3:B172">
    <cfRule type="expression" dxfId="12" priority="165">
      <formula>#REF!=1</formula>
    </cfRule>
  </conditionalFormatting>
  <conditionalFormatting sqref="D107">
    <cfRule type="expression" dxfId="11" priority="70" stopIfTrue="1">
      <formula>$O107="J"</formula>
    </cfRule>
  </conditionalFormatting>
  <conditionalFormatting sqref="D108:D129 A138:A171">
    <cfRule type="expression" dxfId="10" priority="1">
      <formula>#REF!=1</formula>
    </cfRule>
    <cfRule type="expression" dxfId="9" priority="2">
      <formula>#REF!=2</formula>
    </cfRule>
    <cfRule type="expression" dxfId="8" priority="3">
      <formula>#REF!=3</formula>
    </cfRule>
  </conditionalFormatting>
  <conditionalFormatting sqref="D164:D170">
    <cfRule type="expression" dxfId="7" priority="72" stopIfTrue="1">
      <formula>$L164="J"</formula>
    </cfRule>
  </conditionalFormatting>
  <conditionalFormatting sqref="D171">
    <cfRule type="expression" dxfId="6" priority="71" stopIfTrue="1">
      <formula>$O196="J"</formula>
    </cfRule>
  </conditionalFormatting>
  <pageMargins left="0.59055118110236215" right="0.59055118110236215" top="1.1811023622047243" bottom="0.59055118110236215" header="0.39370078740157477" footer="0.27559055118110232"/>
  <pageSetup paperSize="8" scale="38" fitToWidth="2" fitToHeight="0" orientation="landscape" r:id="rId1"/>
  <headerFooter>
    <oddHeader>&amp;R
&amp;G&amp;L&amp;"Montserrat OeKB SemiBold,Standard"&amp;12Kredit-Portfolioabreifungsliste IF - Datenpool
&amp;"Montserrat OeKB,Standard"&amp;12Bericht per 30.09.2024
&amp;"Montserrat OeKB,Standard"&amp;6Beträge in entsprechender Währung genau</oddHeader>
    <oddFooter>&amp;L&amp;"Montserrat OeKB,Standard"&amp;6&amp;C&amp;"Montserrat OeKB,Standard"&amp;6&amp;R&amp;"Montserrat OeKB,Standard"&amp;6erstellt am &amp;D (EBWES)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>
    <pageSetUpPr fitToPage="1"/>
  </sheetPr>
  <dimension ref="A1:DO100"/>
  <sheetViews>
    <sheetView zoomScaleNormal="100" workbookViewId="0">
      <pane xSplit="5" topLeftCell="F1" activePane="topRight" state="frozen"/>
      <selection pane="topRight" activeCell="G1" sqref="G1"/>
    </sheetView>
  </sheetViews>
  <sheetFormatPr baseColWidth="10" defaultColWidth="11.42578125" defaultRowHeight="12.75" x14ac:dyDescent="0.25"/>
  <cols>
    <col min="1" max="1" width="5.5703125" style="48" customWidth="1"/>
    <col min="2" max="2" width="15.5703125" style="48" customWidth="1"/>
    <col min="3" max="3" width="12.28515625" style="48" customWidth="1"/>
    <col min="4" max="4" width="30.7109375" style="48" customWidth="1"/>
    <col min="5" max="5" width="10.7109375" style="48" customWidth="1"/>
    <col min="6" max="6" width="15.42578125" style="49" hidden="1" customWidth="1"/>
    <col min="7" max="10" width="15.7109375" style="48" customWidth="1"/>
    <col min="11" max="11" width="15.140625" style="48" customWidth="1"/>
    <col min="12" max="12" width="8.7109375" style="48" customWidth="1"/>
    <col min="13" max="13" width="14.28515625" style="48" customWidth="1"/>
    <col min="14" max="14" width="8.7109375" style="48" customWidth="1"/>
    <col min="15" max="15" width="15.7109375" style="48" customWidth="1"/>
    <col min="16" max="16" width="8.7109375" style="48" customWidth="1"/>
    <col min="17" max="17" width="8.7109375" style="50" customWidth="1"/>
    <col min="18" max="18" width="15.5703125" style="50" customWidth="1"/>
    <col min="19" max="19" width="11.7109375" style="50" customWidth="1"/>
    <col min="20" max="20" width="5.7109375" style="51" customWidth="1"/>
    <col min="21" max="24" width="15.5703125" style="48" customWidth="1"/>
    <col min="25" max="25" width="11.5703125" style="47" bestFit="1" customWidth="1"/>
    <col min="26" max="27" width="15.5703125" style="48" customWidth="1"/>
    <col min="28" max="28" width="8.7109375" style="48" customWidth="1"/>
    <col min="29" max="29" width="12.7109375" style="48" customWidth="1"/>
    <col min="30" max="31" width="11.5703125" style="48" bestFit="1" customWidth="1"/>
    <col min="32" max="32" width="5.7109375" style="48" customWidth="1"/>
    <col min="33" max="37" width="15.5703125" style="48" customWidth="1"/>
    <col min="38" max="78" width="15.5703125" style="49" customWidth="1"/>
    <col min="79" max="16384" width="11.42578125" style="49"/>
  </cols>
  <sheetData>
    <row r="1" spans="1:119" s="1" customFormat="1" ht="18" customHeight="1" thickBot="1" x14ac:dyDescent="0.3">
      <c r="A1" s="199" t="s">
        <v>29</v>
      </c>
      <c r="B1" s="199"/>
      <c r="C1" s="153">
        <v>1.1195999999999999</v>
      </c>
      <c r="D1" s="154"/>
      <c r="T1" s="2"/>
      <c r="W1" s="3"/>
      <c r="X1" s="3"/>
      <c r="Y1" s="4"/>
      <c r="Z1" s="3"/>
      <c r="AB1" s="3"/>
      <c r="AC1" s="5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</row>
    <row r="2" spans="1:119" s="33" customFormat="1" ht="18" customHeight="1" x14ac:dyDescent="0.35">
      <c r="A2" s="56"/>
      <c r="B2" s="205" t="s">
        <v>8</v>
      </c>
      <c r="C2" s="205"/>
      <c r="D2" s="205"/>
      <c r="E2" s="205"/>
      <c r="F2" s="34"/>
      <c r="G2" s="226" t="s">
        <v>31</v>
      </c>
      <c r="H2" s="227"/>
      <c r="I2" s="227"/>
      <c r="J2" s="228"/>
      <c r="K2" s="223" t="s">
        <v>30</v>
      </c>
      <c r="L2" s="224"/>
      <c r="M2" s="224"/>
      <c r="N2" s="224"/>
      <c r="O2" s="224"/>
      <c r="P2" s="225"/>
      <c r="Q2" s="214" t="s">
        <v>18</v>
      </c>
      <c r="R2" s="216" t="s">
        <v>19</v>
      </c>
      <c r="S2" s="218" t="s">
        <v>6</v>
      </c>
      <c r="T2" s="220" t="s">
        <v>27</v>
      </c>
      <c r="U2" s="221"/>
      <c r="V2" s="222"/>
      <c r="W2" s="206" t="s">
        <v>12</v>
      </c>
      <c r="X2" s="208" t="s">
        <v>13</v>
      </c>
      <c r="Y2" s="210" t="s">
        <v>28</v>
      </c>
      <c r="Z2" s="212" t="s">
        <v>32</v>
      </c>
      <c r="AA2" s="229" t="s">
        <v>33</v>
      </c>
      <c r="AB2" s="200" t="s">
        <v>14</v>
      </c>
      <c r="AC2" s="201"/>
      <c r="AD2" s="201"/>
      <c r="AE2" s="202"/>
      <c r="AF2" s="203" t="s">
        <v>26</v>
      </c>
      <c r="AG2" s="204"/>
      <c r="AH2" s="204"/>
      <c r="AI2" s="204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35"/>
    </row>
    <row r="3" spans="1:119" s="33" customFormat="1" ht="39" thickBot="1" x14ac:dyDescent="0.3">
      <c r="A3" s="18" t="s">
        <v>16</v>
      </c>
      <c r="B3" s="19" t="s">
        <v>7</v>
      </c>
      <c r="C3" s="19" t="s">
        <v>17</v>
      </c>
      <c r="D3" s="19" t="s">
        <v>0</v>
      </c>
      <c r="E3" s="20" t="s">
        <v>3</v>
      </c>
      <c r="F3" s="17"/>
      <c r="G3" s="21" t="s">
        <v>9</v>
      </c>
      <c r="H3" s="20" t="s">
        <v>10</v>
      </c>
      <c r="I3" s="20" t="s">
        <v>21</v>
      </c>
      <c r="J3" s="17" t="s">
        <v>1</v>
      </c>
      <c r="K3" s="22" t="s">
        <v>11</v>
      </c>
      <c r="L3" s="23" t="s">
        <v>20</v>
      </c>
      <c r="M3" s="24" t="s">
        <v>11</v>
      </c>
      <c r="N3" s="23" t="s">
        <v>20</v>
      </c>
      <c r="O3" s="24" t="s">
        <v>11</v>
      </c>
      <c r="P3" s="25" t="s">
        <v>20</v>
      </c>
      <c r="Q3" s="215"/>
      <c r="R3" s="217"/>
      <c r="S3" s="219"/>
      <c r="T3" s="26" t="s">
        <v>25</v>
      </c>
      <c r="U3" s="27" t="s">
        <v>5</v>
      </c>
      <c r="V3" s="28" t="s">
        <v>2</v>
      </c>
      <c r="W3" s="207"/>
      <c r="X3" s="209"/>
      <c r="Y3" s="211"/>
      <c r="Z3" s="213"/>
      <c r="AA3" s="230"/>
      <c r="AB3" s="29" t="s">
        <v>22</v>
      </c>
      <c r="AC3" s="30" t="s">
        <v>15</v>
      </c>
      <c r="AD3" s="30" t="s">
        <v>23</v>
      </c>
      <c r="AE3" s="31" t="s">
        <v>24</v>
      </c>
      <c r="AF3" s="32" t="s">
        <v>25</v>
      </c>
      <c r="AG3" s="139">
        <v>2008</v>
      </c>
      <c r="AH3" s="139">
        <v>2009</v>
      </c>
      <c r="AI3" s="139">
        <v>2010</v>
      </c>
      <c r="AJ3" s="139">
        <v>2011</v>
      </c>
      <c r="AK3" s="139">
        <v>2012</v>
      </c>
      <c r="AL3" s="139">
        <v>2013</v>
      </c>
      <c r="AM3" s="139">
        <v>2014</v>
      </c>
      <c r="AN3" s="139">
        <v>2015</v>
      </c>
      <c r="AO3" s="139">
        <v>2016</v>
      </c>
      <c r="AP3" s="139">
        <v>2017</v>
      </c>
      <c r="AQ3" s="139">
        <v>2018</v>
      </c>
      <c r="AR3" s="139">
        <v>2019</v>
      </c>
      <c r="AS3" s="139">
        <v>2020</v>
      </c>
      <c r="AT3" s="139">
        <v>2021</v>
      </c>
      <c r="AU3" s="139">
        <v>2022</v>
      </c>
      <c r="AV3" s="139">
        <v>2023</v>
      </c>
      <c r="AW3" s="139">
        <v>2024</v>
      </c>
      <c r="AX3" s="139">
        <v>2025</v>
      </c>
      <c r="AY3" s="139">
        <v>2026</v>
      </c>
      <c r="AZ3" s="139">
        <v>2027</v>
      </c>
      <c r="BA3" s="139">
        <v>2028</v>
      </c>
      <c r="BB3" s="139">
        <v>2029</v>
      </c>
      <c r="BC3" s="139">
        <v>2030</v>
      </c>
      <c r="BD3" s="139">
        <v>2031</v>
      </c>
      <c r="BE3" s="139">
        <v>2032</v>
      </c>
      <c r="BF3" s="139">
        <v>2033</v>
      </c>
      <c r="BG3" s="139">
        <v>2034</v>
      </c>
      <c r="BH3" s="139">
        <v>2035</v>
      </c>
      <c r="BI3" s="139">
        <v>2036</v>
      </c>
      <c r="BJ3" s="139">
        <v>2037</v>
      </c>
      <c r="BK3" s="139">
        <v>2038</v>
      </c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</row>
    <row r="4" spans="1:119" s="91" customFormat="1" x14ac:dyDescent="0.25">
      <c r="A4" s="65"/>
      <c r="B4" s="66"/>
      <c r="C4" s="66"/>
      <c r="D4" s="66"/>
      <c r="E4" s="66"/>
      <c r="F4" s="67"/>
      <c r="G4" s="68"/>
      <c r="H4" s="69"/>
      <c r="I4" s="69"/>
      <c r="J4" s="70"/>
      <c r="K4" s="71"/>
      <c r="L4" s="72"/>
      <c r="M4" s="73"/>
      <c r="N4" s="74"/>
      <c r="O4" s="73"/>
      <c r="P4" s="75"/>
      <c r="Q4" s="76"/>
      <c r="R4" s="77"/>
      <c r="S4" s="78"/>
      <c r="T4" s="79"/>
      <c r="U4" s="80"/>
      <c r="V4" s="81"/>
      <c r="W4" s="82"/>
      <c r="X4" s="83"/>
      <c r="Y4" s="84"/>
      <c r="Z4" s="85"/>
      <c r="AA4" s="86"/>
      <c r="AB4" s="87"/>
      <c r="AC4" s="69"/>
      <c r="AD4" s="88"/>
      <c r="AE4" s="89"/>
      <c r="AF4" s="90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</row>
    <row r="5" spans="1:119" s="91" customFormat="1" x14ac:dyDescent="0.25">
      <c r="A5" s="92"/>
      <c r="B5" s="93"/>
      <c r="C5" s="93"/>
      <c r="D5" s="93"/>
      <c r="E5" s="93"/>
      <c r="F5" s="94"/>
      <c r="G5" s="95"/>
      <c r="H5" s="13"/>
      <c r="I5" s="13"/>
      <c r="J5" s="96"/>
      <c r="K5" s="97"/>
      <c r="L5" s="98"/>
      <c r="M5" s="99"/>
      <c r="N5" s="100"/>
      <c r="O5" s="99"/>
      <c r="P5" s="101"/>
      <c r="Q5" s="102"/>
      <c r="R5" s="103"/>
      <c r="S5" s="104"/>
      <c r="T5" s="105"/>
      <c r="U5" s="106"/>
      <c r="V5" s="107"/>
      <c r="W5" s="7"/>
      <c r="X5" s="8"/>
      <c r="Y5" s="9"/>
      <c r="Z5" s="10"/>
      <c r="AA5" s="11"/>
      <c r="AB5" s="12"/>
      <c r="AC5" s="13"/>
      <c r="AD5" s="14"/>
      <c r="AE5" s="15"/>
      <c r="AF5" s="16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</row>
    <row r="6" spans="1:119" s="138" customFormat="1" ht="14.25" thickBot="1" x14ac:dyDescent="0.3">
      <c r="A6" s="108"/>
      <c r="B6" s="109"/>
      <c r="C6" s="109"/>
      <c r="D6" s="110"/>
      <c r="E6" s="111"/>
      <c r="F6" s="112"/>
      <c r="G6" s="113"/>
      <c r="H6" s="110"/>
      <c r="I6" s="109"/>
      <c r="J6" s="114"/>
      <c r="K6" s="115"/>
      <c r="L6" s="116"/>
      <c r="M6" s="117"/>
      <c r="N6" s="118"/>
      <c r="O6" s="119"/>
      <c r="P6" s="120"/>
      <c r="Q6" s="121"/>
      <c r="R6" s="122"/>
      <c r="S6" s="123"/>
      <c r="T6" s="124"/>
      <c r="U6" s="125"/>
      <c r="V6" s="126"/>
      <c r="W6" s="127"/>
      <c r="X6" s="128"/>
      <c r="Y6" s="129"/>
      <c r="Z6" s="130"/>
      <c r="AA6" s="131"/>
      <c r="AB6" s="132"/>
      <c r="AC6" s="133"/>
      <c r="AD6" s="134"/>
      <c r="AE6" s="135"/>
      <c r="AF6" s="136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37"/>
    </row>
    <row r="7" spans="1:119" ht="13.5" x14ac:dyDescent="0.25">
      <c r="A7" s="36" t="s">
        <v>4</v>
      </c>
      <c r="B7" s="37"/>
      <c r="C7" s="37"/>
      <c r="D7" s="37"/>
      <c r="E7" s="37"/>
      <c r="F7" s="38"/>
      <c r="G7" s="37"/>
      <c r="H7" s="37"/>
      <c r="I7" s="37"/>
      <c r="J7" s="37"/>
      <c r="K7" s="37"/>
      <c r="L7" s="39"/>
      <c r="M7" s="40"/>
      <c r="N7" s="41"/>
      <c r="O7" s="40"/>
      <c r="P7" s="42"/>
      <c r="Q7" s="43"/>
      <c r="R7" s="43"/>
      <c r="S7" s="43"/>
      <c r="T7" s="44"/>
      <c r="U7" s="43"/>
      <c r="V7" s="43"/>
      <c r="W7" s="45"/>
      <c r="X7" s="46"/>
      <c r="Z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8"/>
    </row>
    <row r="8" spans="1:119" x14ac:dyDescent="0.25">
      <c r="W8" s="52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</row>
    <row r="9" spans="1:119" x14ac:dyDescent="0.25">
      <c r="L9" s="53"/>
      <c r="W9" s="54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</row>
    <row r="10" spans="1:119" x14ac:dyDescent="0.25">
      <c r="A10" s="55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</row>
    <row r="11" spans="1:119" x14ac:dyDescent="0.25"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</row>
    <row r="12" spans="1:119" x14ac:dyDescent="0.25"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</row>
    <row r="13" spans="1:119" x14ac:dyDescent="0.25"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</row>
    <row r="14" spans="1:119" x14ac:dyDescent="0.25"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</row>
    <row r="15" spans="1:119" x14ac:dyDescent="0.25"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</row>
    <row r="16" spans="1:119" x14ac:dyDescent="0.25"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</row>
    <row r="17" spans="38:64" x14ac:dyDescent="0.25"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</row>
    <row r="18" spans="38:64" x14ac:dyDescent="0.25"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</row>
    <row r="19" spans="38:64" x14ac:dyDescent="0.25"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</row>
    <row r="20" spans="38:64" x14ac:dyDescent="0.25"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</row>
    <row r="21" spans="38:64" x14ac:dyDescent="0.25"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</row>
    <row r="22" spans="38:64" x14ac:dyDescent="0.25"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</row>
    <row r="23" spans="38:64" x14ac:dyDescent="0.25"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</row>
    <row r="24" spans="38:64" x14ac:dyDescent="0.25"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</row>
    <row r="25" spans="38:64" x14ac:dyDescent="0.25"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</row>
    <row r="26" spans="38:64" x14ac:dyDescent="0.25"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</row>
    <row r="27" spans="38:64" x14ac:dyDescent="0.25"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</row>
    <row r="28" spans="38:64" x14ac:dyDescent="0.25"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</row>
    <row r="29" spans="38:64" x14ac:dyDescent="0.25"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</row>
    <row r="30" spans="38:64" x14ac:dyDescent="0.25"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</row>
    <row r="31" spans="38:64" x14ac:dyDescent="0.25"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</row>
    <row r="32" spans="38:64" x14ac:dyDescent="0.25"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</row>
    <row r="33" spans="38:64" x14ac:dyDescent="0.25"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</row>
    <row r="34" spans="38:64" x14ac:dyDescent="0.25"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</row>
    <row r="35" spans="38:64" x14ac:dyDescent="0.25"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</row>
    <row r="36" spans="38:64" x14ac:dyDescent="0.25"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</row>
    <row r="37" spans="38:64" x14ac:dyDescent="0.25"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</row>
    <row r="38" spans="38:64" x14ac:dyDescent="0.25"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</row>
    <row r="39" spans="38:64" x14ac:dyDescent="0.25"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</row>
    <row r="40" spans="38:64" x14ac:dyDescent="0.25"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</row>
    <row r="41" spans="38:64" x14ac:dyDescent="0.25"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</row>
    <row r="42" spans="38:64" x14ac:dyDescent="0.25"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</row>
    <row r="43" spans="38:64" x14ac:dyDescent="0.25"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</row>
    <row r="44" spans="38:64" x14ac:dyDescent="0.25"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</row>
    <row r="45" spans="38:64" x14ac:dyDescent="0.25"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</row>
    <row r="46" spans="38:64" x14ac:dyDescent="0.25"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</row>
    <row r="47" spans="38:64" x14ac:dyDescent="0.25"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</row>
    <row r="48" spans="38:64" x14ac:dyDescent="0.25"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</row>
    <row r="49" spans="38:64" x14ac:dyDescent="0.25"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</row>
    <row r="50" spans="38:64" x14ac:dyDescent="0.25"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</row>
    <row r="51" spans="38:64" x14ac:dyDescent="0.25"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</row>
    <row r="52" spans="38:64" x14ac:dyDescent="0.25"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</row>
    <row r="53" spans="38:64" x14ac:dyDescent="0.25"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</row>
    <row r="54" spans="38:64" x14ac:dyDescent="0.25"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</row>
    <row r="55" spans="38:64" x14ac:dyDescent="0.25"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</row>
    <row r="56" spans="38:64" x14ac:dyDescent="0.25"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</row>
    <row r="57" spans="38:64" x14ac:dyDescent="0.25"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</row>
    <row r="58" spans="38:64" x14ac:dyDescent="0.25"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</row>
    <row r="59" spans="38:64" x14ac:dyDescent="0.25"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</row>
    <row r="60" spans="38:64" x14ac:dyDescent="0.25"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</row>
    <row r="61" spans="38:64" x14ac:dyDescent="0.25"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</row>
    <row r="62" spans="38:64" x14ac:dyDescent="0.25"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</row>
    <row r="63" spans="38:64" x14ac:dyDescent="0.25"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</row>
    <row r="64" spans="38:64" x14ac:dyDescent="0.25"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</row>
    <row r="65" spans="38:64" x14ac:dyDescent="0.25"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</row>
    <row r="66" spans="38:64" x14ac:dyDescent="0.25"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</row>
    <row r="67" spans="38:64" x14ac:dyDescent="0.25"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</row>
    <row r="68" spans="38:64" x14ac:dyDescent="0.25"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</row>
    <row r="69" spans="38:64" x14ac:dyDescent="0.25"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</row>
    <row r="70" spans="38:64" x14ac:dyDescent="0.25"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</row>
    <row r="71" spans="38:64" x14ac:dyDescent="0.25"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</row>
    <row r="72" spans="38:64" x14ac:dyDescent="0.25"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</row>
    <row r="73" spans="38:64" x14ac:dyDescent="0.25"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</row>
    <row r="74" spans="38:64" x14ac:dyDescent="0.25"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</row>
    <row r="75" spans="38:64" x14ac:dyDescent="0.25"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</row>
    <row r="76" spans="38:64" x14ac:dyDescent="0.25"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</row>
    <row r="77" spans="38:64" x14ac:dyDescent="0.25"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</row>
    <row r="78" spans="38:64" x14ac:dyDescent="0.25"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</row>
    <row r="79" spans="38:64" x14ac:dyDescent="0.25"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</row>
    <row r="80" spans="38:64" x14ac:dyDescent="0.25"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</row>
    <row r="81" spans="38:64" x14ac:dyDescent="0.25"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</row>
    <row r="82" spans="38:64" x14ac:dyDescent="0.25"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</row>
    <row r="83" spans="38:64" x14ac:dyDescent="0.25"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</row>
    <row r="84" spans="38:64" x14ac:dyDescent="0.25"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</row>
    <row r="85" spans="38:64" x14ac:dyDescent="0.25"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</row>
    <row r="86" spans="38:64" x14ac:dyDescent="0.25"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</row>
    <row r="87" spans="38:64" x14ac:dyDescent="0.25"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</row>
    <row r="88" spans="38:64" x14ac:dyDescent="0.25"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</row>
    <row r="89" spans="38:64" x14ac:dyDescent="0.25"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</row>
    <row r="90" spans="38:64" x14ac:dyDescent="0.25"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</row>
    <row r="91" spans="38:64" x14ac:dyDescent="0.25"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</row>
    <row r="92" spans="38:64" x14ac:dyDescent="0.25"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</row>
    <row r="93" spans="38:64" x14ac:dyDescent="0.25"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</row>
    <row r="94" spans="38:64" x14ac:dyDescent="0.25"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</row>
    <row r="95" spans="38:64" x14ac:dyDescent="0.25"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</row>
    <row r="96" spans="38:64" x14ac:dyDescent="0.25"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</row>
    <row r="97" spans="38:64" x14ac:dyDescent="0.25"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</row>
    <row r="98" spans="38:64" x14ac:dyDescent="0.25"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</row>
    <row r="99" spans="38:64" x14ac:dyDescent="0.25"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</row>
    <row r="100" spans="38:64" x14ac:dyDescent="0.25"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</row>
  </sheetData>
  <mergeCells count="15">
    <mergeCell ref="A1:B1"/>
    <mergeCell ref="AB2:AE2"/>
    <mergeCell ref="AF2:AI2"/>
    <mergeCell ref="B2:E2"/>
    <mergeCell ref="W2:W3"/>
    <mergeCell ref="X2:X3"/>
    <mergeCell ref="Y2:Y3"/>
    <mergeCell ref="Z2:Z3"/>
    <mergeCell ref="Q2:Q3"/>
    <mergeCell ref="R2:R3"/>
    <mergeCell ref="S2:S3"/>
    <mergeCell ref="T2:V2"/>
    <mergeCell ref="K2:P2"/>
    <mergeCell ref="G2:J2"/>
    <mergeCell ref="AA2:AA3"/>
  </mergeCells>
  <conditionalFormatting sqref="A4:E6">
    <cfRule type="expression" dxfId="5" priority="1">
      <formula>$F4=1</formula>
    </cfRule>
    <cfRule type="expression" dxfId="4" priority="2">
      <formula>$F4=2</formula>
    </cfRule>
    <cfRule type="expression" dxfId="3" priority="3">
      <formula>$F4=3</formula>
    </cfRule>
  </conditionalFormatting>
  <pageMargins left="0.70866141732283472" right="0.70866141732283472" top="0.78740157480314965" bottom="0.78740157480314965" header="0.31496062992125984" footer="0.31496062992125984"/>
  <pageSetup paperSize="8" scale="44" fitToHeight="0" orientation="landscape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M11"/>
  <sheetViews>
    <sheetView zoomScaleNormal="100" workbookViewId="0">
      <pane xSplit="5" topLeftCell="G1" activePane="topRight" state="frozen"/>
      <selection pane="topRight" activeCell="G1" sqref="G1"/>
    </sheetView>
  </sheetViews>
  <sheetFormatPr baseColWidth="10" defaultColWidth="11.42578125" defaultRowHeight="12.75" x14ac:dyDescent="0.25"/>
  <cols>
    <col min="1" max="1" width="5.5703125" style="49" customWidth="1"/>
    <col min="2" max="2" width="15.5703125" style="49" customWidth="1"/>
    <col min="3" max="3" width="12.28515625" style="49" customWidth="1"/>
    <col min="4" max="4" width="30.7109375" style="49" customWidth="1"/>
    <col min="5" max="5" width="10.7109375" style="49" customWidth="1"/>
    <col min="6" max="6" width="15.42578125" style="49" hidden="1" customWidth="1"/>
    <col min="7" max="7" width="15.7109375" style="49" customWidth="1"/>
    <col min="8" max="8" width="11.7109375" style="63" customWidth="1"/>
    <col min="9" max="9" width="5.7109375" style="64" customWidth="1"/>
    <col min="10" max="11" width="15.5703125" style="49" customWidth="1"/>
    <col min="12" max="12" width="20.7109375" style="49" customWidth="1"/>
    <col min="13" max="13" width="75.7109375" style="49" customWidth="1"/>
    <col min="14" max="16384" width="11.42578125" style="49"/>
  </cols>
  <sheetData>
    <row r="1" spans="1:13" s="1" customFormat="1" ht="18" customHeight="1" thickBot="1" x14ac:dyDescent="0.3">
      <c r="A1" s="199" t="s">
        <v>29</v>
      </c>
      <c r="B1" s="199"/>
      <c r="C1" s="155">
        <v>1.1111</v>
      </c>
      <c r="D1" s="154"/>
      <c r="I1" s="2"/>
      <c r="L1" s="3"/>
      <c r="M1" s="3"/>
    </row>
    <row r="2" spans="1:13" s="33" customFormat="1" ht="20.100000000000001" customHeight="1" x14ac:dyDescent="0.35">
      <c r="A2" s="56"/>
      <c r="B2" s="205" t="s">
        <v>36</v>
      </c>
      <c r="C2" s="205"/>
      <c r="D2" s="205"/>
      <c r="E2" s="231"/>
      <c r="F2" s="57"/>
      <c r="G2" s="232" t="s">
        <v>9</v>
      </c>
      <c r="H2" s="236" t="s">
        <v>6</v>
      </c>
      <c r="I2" s="238" t="s">
        <v>27</v>
      </c>
      <c r="J2" s="239"/>
      <c r="K2" s="240"/>
      <c r="L2" s="241" t="s">
        <v>34</v>
      </c>
      <c r="M2" s="234" t="s">
        <v>35</v>
      </c>
    </row>
    <row r="3" spans="1:13" s="33" customFormat="1" ht="26.25" thickBot="1" x14ac:dyDescent="0.3">
      <c r="A3" s="18" t="s">
        <v>16</v>
      </c>
      <c r="B3" s="19" t="s">
        <v>7</v>
      </c>
      <c r="C3" s="19" t="s">
        <v>17</v>
      </c>
      <c r="D3" s="20" t="s">
        <v>0</v>
      </c>
      <c r="E3" s="58" t="s">
        <v>3</v>
      </c>
      <c r="F3" s="59"/>
      <c r="G3" s="233"/>
      <c r="H3" s="237"/>
      <c r="I3" s="60" t="s">
        <v>25</v>
      </c>
      <c r="J3" s="61" t="s">
        <v>5</v>
      </c>
      <c r="K3" s="62" t="s">
        <v>2</v>
      </c>
      <c r="L3" s="242"/>
      <c r="M3" s="235"/>
    </row>
    <row r="4" spans="1:13" s="91" customFormat="1" x14ac:dyDescent="0.25">
      <c r="A4" s="65"/>
      <c r="B4" s="66"/>
      <c r="C4" s="66"/>
      <c r="D4" s="66"/>
      <c r="E4" s="66"/>
      <c r="F4" s="67"/>
      <c r="G4" s="68"/>
      <c r="H4" s="78"/>
      <c r="I4" s="79"/>
      <c r="J4" s="80"/>
      <c r="K4" s="81"/>
      <c r="L4" s="140"/>
      <c r="M4" s="141"/>
    </row>
    <row r="5" spans="1:13" s="91" customFormat="1" x14ac:dyDescent="0.25">
      <c r="A5" s="92"/>
      <c r="B5" s="93"/>
      <c r="C5" s="93"/>
      <c r="D5" s="93"/>
      <c r="E5" s="93"/>
      <c r="F5" s="94"/>
      <c r="G5" s="95"/>
      <c r="H5" s="104"/>
      <c r="I5" s="105"/>
      <c r="J5" s="106"/>
      <c r="K5" s="107"/>
      <c r="L5" s="142"/>
      <c r="M5" s="143"/>
    </row>
    <row r="6" spans="1:13" s="138" customFormat="1" ht="14.25" thickBot="1" x14ac:dyDescent="0.3">
      <c r="A6" s="144"/>
      <c r="B6" s="145"/>
      <c r="C6" s="145"/>
      <c r="D6" s="145"/>
      <c r="E6" s="109"/>
      <c r="F6" s="152"/>
      <c r="G6" s="146"/>
      <c r="H6" s="123"/>
      <c r="I6" s="124"/>
      <c r="J6" s="125"/>
      <c r="K6" s="126"/>
      <c r="L6" s="147"/>
      <c r="M6" s="148"/>
    </row>
    <row r="7" spans="1:13" x14ac:dyDescent="0.25">
      <c r="A7" s="36" t="s">
        <v>4</v>
      </c>
      <c r="B7" s="38"/>
      <c r="C7" s="38"/>
      <c r="D7" s="38"/>
      <c r="E7" s="38"/>
      <c r="F7" s="38"/>
      <c r="G7" s="38"/>
      <c r="H7" s="43"/>
      <c r="I7" s="44"/>
      <c r="J7" s="43"/>
      <c r="K7" s="43"/>
      <c r="L7" s="45"/>
      <c r="M7" s="46"/>
    </row>
    <row r="8" spans="1:13" x14ac:dyDescent="0.25">
      <c r="H8" s="149"/>
      <c r="I8" s="51"/>
      <c r="L8" s="150"/>
    </row>
    <row r="9" spans="1:13" x14ac:dyDescent="0.25">
      <c r="H9" s="149"/>
      <c r="I9" s="51"/>
      <c r="L9" s="151"/>
    </row>
    <row r="10" spans="1:13" x14ac:dyDescent="0.25">
      <c r="A10" s="55"/>
    </row>
    <row r="11" spans="1:13" x14ac:dyDescent="0.25">
      <c r="B11" s="48"/>
    </row>
  </sheetData>
  <mergeCells count="7">
    <mergeCell ref="A1:B1"/>
    <mergeCell ref="B2:E2"/>
    <mergeCell ref="G2:G3"/>
    <mergeCell ref="M2:M3"/>
    <mergeCell ref="H2:H3"/>
    <mergeCell ref="I2:K2"/>
    <mergeCell ref="L2:L3"/>
  </mergeCells>
  <conditionalFormatting sqref="A4:E6">
    <cfRule type="expression" dxfId="2" priority="1">
      <formula>$F4=1</formula>
    </cfRule>
    <cfRule type="expression" dxfId="1" priority="2">
      <formula>$F4=2</formula>
    </cfRule>
    <cfRule type="expression" dxfId="0" priority="3">
      <formula>$F4=3</formula>
    </cfRule>
  </conditionalFormatting>
  <pageMargins left="0.70866141732283472" right="0.70866141732283472" top="0.78740157480314965" bottom="0.78740157480314965" header="0.31496062992125984" footer="0.31496062992125984"/>
  <pageSetup paperSize="8" scale="82" fitToHeight="0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Portfolio</vt:lpstr>
      <vt:lpstr>Vorlage_Kopf</vt:lpstr>
      <vt:lpstr>Vorlage_AktuelleProjekte</vt:lpstr>
    </vt:vector>
  </TitlesOfParts>
  <Company>OeKB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Boesch Susanne</dc:creator>
  <cp:lastModifiedBy>Krilhof Michelle</cp:lastModifiedBy>
  <cp:lastPrinted>2021-05-03T08:12:56Z</cp:lastPrinted>
  <dcterms:created xsi:type="dcterms:W3CDTF">2011-06-21T12:58:58Z</dcterms:created>
  <dcterms:modified xsi:type="dcterms:W3CDTF">2026-08-18T09:16:45Z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50ced8-7908-452f-bce5-90b45470faa5_Enabled">
    <vt:lpwstr>true</vt:lpwstr>
  </property>
  <property fmtid="{D5CDD505-2E9C-101B-9397-08002B2CF9AE}" pid="3" name="MSIP_Label_0850ced8-7908-452f-bce5-90b45470faa5_SetDate">
    <vt:lpwstr>2026-01-13T13:58:58Z</vt:lpwstr>
  </property>
  <property fmtid="{D5CDD505-2E9C-101B-9397-08002B2CF9AE}" pid="4" name="MSIP_Label_0850ced8-7908-452f-bce5-90b45470faa5_Method">
    <vt:lpwstr>Standard</vt:lpwstr>
  </property>
  <property fmtid="{D5CDD505-2E9C-101B-9397-08002B2CF9AE}" pid="5" name="MSIP_Label_0850ced8-7908-452f-bce5-90b45470faa5_Name">
    <vt:lpwstr>OeEB - Restricted</vt:lpwstr>
  </property>
  <property fmtid="{D5CDD505-2E9C-101B-9397-08002B2CF9AE}" pid="6" name="MSIP_Label_0850ced8-7908-452f-bce5-90b45470faa5_SiteId">
    <vt:lpwstr>a930b05c-c932-417a-9ce5-4bad09f0c5c4</vt:lpwstr>
  </property>
  <property fmtid="{D5CDD505-2E9C-101B-9397-08002B2CF9AE}" pid="7" name="MSIP_Label_0850ced8-7908-452f-bce5-90b45470faa5_ActionId">
    <vt:lpwstr>0d2c9680-0f45-456e-a3d8-f6e4cb2b9932</vt:lpwstr>
  </property>
  <property fmtid="{D5CDD505-2E9C-101B-9397-08002B2CF9AE}" pid="8" name="MSIP_Label_0850ced8-7908-452f-bce5-90b45470faa5_ContentBits">
    <vt:lpwstr>0</vt:lpwstr>
  </property>
  <property fmtid="{D5CDD505-2E9C-101B-9397-08002B2CF9AE}" pid="9" name="MSIP_Label_0850ced8-7908-452f-bce5-90b45470faa5_Tag">
    <vt:lpwstr>10, 3, 0, 1</vt:lpwstr>
  </property>
</Properties>
</file>